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60" windowHeight="10365"/>
  </bookViews>
  <sheets>
    <sheet name="Показатели" sheetId="1" r:id="rId1"/>
  </sheets>
  <definedNames>
    <definedName name="_xlnm.Print_Titles" localSheetId="0">Показатели!$5:$6</definedName>
  </definedNames>
  <calcPr calcId="144525"/>
</workbook>
</file>

<file path=xl/calcChain.xml><?xml version="1.0" encoding="utf-8"?>
<calcChain xmlns="http://schemas.openxmlformats.org/spreadsheetml/2006/main">
  <c r="E25" i="1" l="1"/>
  <c r="F25" i="1"/>
  <c r="G25" i="1"/>
  <c r="H25" i="1"/>
  <c r="I25" i="1"/>
</calcChain>
</file>

<file path=xl/sharedStrings.xml><?xml version="1.0" encoding="utf-8"?>
<sst xmlns="http://schemas.openxmlformats.org/spreadsheetml/2006/main" count="262" uniqueCount="149">
  <si>
    <t>№ п/п</t>
  </si>
  <si>
    <t>Наименование показателя</t>
  </si>
  <si>
    <t>Единица измерения</t>
  </si>
  <si>
    <t>2021</t>
  </si>
  <si>
    <t>2022</t>
  </si>
  <si>
    <t>2023</t>
  </si>
  <si>
    <t>Отчет</t>
  </si>
  <si>
    <t>Оценка</t>
  </si>
  <si>
    <t>Прогноз</t>
  </si>
  <si>
    <t>Прогноз - на 1-ый период</t>
  </si>
  <si>
    <t>Прогноз - на 2-ой период</t>
  </si>
  <si>
    <t>Прогноз - на 3-ий период</t>
  </si>
  <si>
    <t/>
  </si>
  <si>
    <t>Основные показатели</t>
  </si>
  <si>
    <t>1.1</t>
  </si>
  <si>
    <t>Численность населения (среднегодовая)</t>
  </si>
  <si>
    <t>тыс. человек</t>
  </si>
  <si>
    <t>1.1.1</t>
  </si>
  <si>
    <t>к предыдущему году</t>
  </si>
  <si>
    <t>%</t>
  </si>
  <si>
    <t>1.2</t>
  </si>
  <si>
    <t>Валовой территориальный продукт</t>
  </si>
  <si>
    <t>млн. руб.</t>
  </si>
  <si>
    <t>1.2.1</t>
  </si>
  <si>
    <t>в сопоставимых ценах, к предыдущему году</t>
  </si>
  <si>
    <t>1.2.2</t>
  </si>
  <si>
    <t>Индекс-дефлятор к предыдущему году</t>
  </si>
  <si>
    <t>1.3</t>
  </si>
  <si>
    <t>Добавленная стоимость по предприятиям и организациям, не относящимся к субъектам малого предпринимательства</t>
  </si>
  <si>
    <t>тыс. руб.</t>
  </si>
  <si>
    <t>1.3.1.</t>
  </si>
  <si>
    <t>Наименование значимых предприятий</t>
  </si>
  <si>
    <t>1.4.</t>
  </si>
  <si>
    <t>Доля малого и среднего бизнеса в валовом территориальном продукте</t>
  </si>
  <si>
    <t>1.5.</t>
  </si>
  <si>
    <t>Доля инновационных производств в общем объеме промышленного производства</t>
  </si>
  <si>
    <t>1.6.</t>
  </si>
  <si>
    <t>Объем отгруженных товаров собственного производства, выполненных работ и услуг собственными силами</t>
  </si>
  <si>
    <t>1.6.1</t>
  </si>
  <si>
    <t>Индекс промышленного производства, к предыдущему году</t>
  </si>
  <si>
    <t>1.6.2</t>
  </si>
  <si>
    <t>индекс-дефлятор к предыдущему году</t>
  </si>
  <si>
    <t>1.7</t>
  </si>
  <si>
    <t>Оборот малых и средних предприятий, включая микропредприятия</t>
  </si>
  <si>
    <t>1.7.1</t>
  </si>
  <si>
    <t>1.8</t>
  </si>
  <si>
    <t>Продукция сельского хозяйства в хозяйствах всех категорий</t>
  </si>
  <si>
    <t>1.8.1</t>
  </si>
  <si>
    <t>1.8.2</t>
  </si>
  <si>
    <t>индекс-дефлятор, к предыдущему году</t>
  </si>
  <si>
    <t>1.9</t>
  </si>
  <si>
    <t>Объем инвестиций в основной капитал за счет всех источников финансирования</t>
  </si>
  <si>
    <t>1.9.1.1</t>
  </si>
  <si>
    <t>в сопоставимых ценах, к предыдущему году (оптимистичный сценарий)</t>
  </si>
  <si>
    <t>1.9.1.2</t>
  </si>
  <si>
    <t>индекс-дефлятор к предыдущему году (оптимистичный сценарий)</t>
  </si>
  <si>
    <t>1.9.2.1</t>
  </si>
  <si>
    <t>в сопоставимых ценах, к предыдущему году (реалистичный сценарий)</t>
  </si>
  <si>
    <t>1.9.2.2</t>
  </si>
  <si>
    <t>индекс-дефлятор к предыдущему году (реалистичный сценарий)</t>
  </si>
  <si>
    <t>1.10</t>
  </si>
  <si>
    <t>Объем работ, выполненных по виду деятельности "Строительство"</t>
  </si>
  <si>
    <t>1.10.1</t>
  </si>
  <si>
    <t>в сопоставимых ценах, к прерыдущему году</t>
  </si>
  <si>
    <t>1.10.2</t>
  </si>
  <si>
    <t>1.11</t>
  </si>
  <si>
    <t>Ввод в эксплуатацию жилых домов за счет всех источников финансирования</t>
  </si>
  <si>
    <t>тыс. кв. м.</t>
  </si>
  <si>
    <t>1.11.1</t>
  </si>
  <si>
    <t>1.12</t>
  </si>
  <si>
    <t>Оборот розничной торговли</t>
  </si>
  <si>
    <t>1.12.1</t>
  </si>
  <si>
    <t>1.12.2</t>
  </si>
  <si>
    <t>Индекс-дефлятор, к предыдущему году</t>
  </si>
  <si>
    <t>1.13</t>
  </si>
  <si>
    <t>Объем платных услуг населению</t>
  </si>
  <si>
    <t>1.13.1</t>
  </si>
  <si>
    <t>1.13.2</t>
  </si>
  <si>
    <t>1.14</t>
  </si>
  <si>
    <t>Индекс потребительских цен за период с начала года, к предыдущему году</t>
  </si>
  <si>
    <t>1.15</t>
  </si>
  <si>
    <t>Численность занятых в экономике (среднегодовая)</t>
  </si>
  <si>
    <t>тыс. чел.</t>
  </si>
  <si>
    <t>1.15.1</t>
  </si>
  <si>
    <t>1.16</t>
  </si>
  <si>
    <t>Фонд заработной платы - всего</t>
  </si>
  <si>
    <t>1.16.1</t>
  </si>
  <si>
    <t>из него</t>
  </si>
  <si>
    <t>1.16.2</t>
  </si>
  <si>
    <t>по крупным и средним предприятиям (включая бюджетников)</t>
  </si>
  <si>
    <t>1.16.3</t>
  </si>
  <si>
    <t>1.16.4</t>
  </si>
  <si>
    <t>по бюджетным организациям</t>
  </si>
  <si>
    <t>1.16.5</t>
  </si>
  <si>
    <t>1.16.6</t>
  </si>
  <si>
    <t>по крупным и средним предприятиям за исключением работников бюджетных организаций</t>
  </si>
  <si>
    <t>тыс.руб.</t>
  </si>
  <si>
    <t>1.16.7</t>
  </si>
  <si>
    <t>1.17</t>
  </si>
  <si>
    <t>Среднесписочная численность работников предприятий и организаций</t>
  </si>
  <si>
    <t>человек</t>
  </si>
  <si>
    <t>1.17.1</t>
  </si>
  <si>
    <t>из нее:</t>
  </si>
  <si>
    <t>1.17.2</t>
  </si>
  <si>
    <t>работников крупных и средних предприятий (включая бюджетников)</t>
  </si>
  <si>
    <t>1.17.3</t>
  </si>
  <si>
    <t>1.17.4</t>
  </si>
  <si>
    <t>работников бюджетных организаций</t>
  </si>
  <si>
    <t>1.17.5</t>
  </si>
  <si>
    <t>1.17.6</t>
  </si>
  <si>
    <t>работников крупных и средних предприятий за исключением работников бюджетных организаций</t>
  </si>
  <si>
    <t>1.17.7</t>
  </si>
  <si>
    <t>1.17.8</t>
  </si>
  <si>
    <t>работников малых предприятий (включая микропредприятия)</t>
  </si>
  <si>
    <t>1.17.9</t>
  </si>
  <si>
    <t>1.18</t>
  </si>
  <si>
    <t>Среднемесячная номинальная начисленная заработная плата</t>
  </si>
  <si>
    <t>рублей</t>
  </si>
  <si>
    <t>1.18.1</t>
  </si>
  <si>
    <t>в том числе:</t>
  </si>
  <si>
    <t>1.18.2</t>
  </si>
  <si>
    <t>1.18.3</t>
  </si>
  <si>
    <t>1.18.4</t>
  </si>
  <si>
    <t>1.18.5</t>
  </si>
  <si>
    <t>1.18.6</t>
  </si>
  <si>
    <t>1.18.8</t>
  </si>
  <si>
    <t>по малым предприятиям (включая микропредприятия)</t>
  </si>
  <si>
    <t>1.18.9</t>
  </si>
  <si>
    <t>1.19</t>
  </si>
  <si>
    <t>Реальная заработная плата, к предыдущему году</t>
  </si>
  <si>
    <t>1.20</t>
  </si>
  <si>
    <t>Денежные доходы населения</t>
  </si>
  <si>
    <t>1.21</t>
  </si>
  <si>
    <t>Денежные доходы на душу населения (в среднем за месяц)</t>
  </si>
  <si>
    <t>1.21.1</t>
  </si>
  <si>
    <t>1.22</t>
  </si>
  <si>
    <t>Реальные денежные доходы населения, к предыдущему году</t>
  </si>
  <si>
    <t>1.23</t>
  </si>
  <si>
    <t>Поступление налоговых и неналоговых платежей в местный бюджет - всего</t>
  </si>
  <si>
    <t>1.23.1</t>
  </si>
  <si>
    <t>от малых и средних предприятий</t>
  </si>
  <si>
    <t>1.24</t>
  </si>
  <si>
    <t>налог на доходы физических лиц</t>
  </si>
  <si>
    <t>1.24.1</t>
  </si>
  <si>
    <t>1.25</t>
  </si>
  <si>
    <t>Численность зарегистрированных безработных (на конец периода)</t>
  </si>
  <si>
    <t>1.26</t>
  </si>
  <si>
    <t>Уровень зарегистрированной безработицы (на конец периода)</t>
  </si>
  <si>
    <t>Прогноз социально-экономического развития Кукморского муниципального района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</si>
</sst>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"/>
  </numFmts>
  <fonts count="8" x14ac:knownFonts="1">
    <font>
      <sz val="10"/>
      <name val="Arial"/>
    </font>
    <font>
      <sz val="8"/>
      <name val="Arial"/>
      <family val="2"/>
      <charset val="204"/>
    </font>
    <font>
      <u/>
      <sz val="9"/>
      <color rgb="FF000080"/>
      <name val="Tahoma"/>
      <family val="2"/>
      <charset val="204"/>
    </font>
    <font>
      <sz val="14"/>
      <color rgb="FF000080"/>
      <name val="Tahoma"/>
      <family val="2"/>
      <charset val="204"/>
    </font>
    <font>
      <b/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  <fill>
      <patternFill patternType="solid">
        <fgColor rgb="FFF7F3F7"/>
      </patternFill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4" fontId="6" fillId="3" borderId="2" xfId="0" applyNumberFormat="1" applyFont="1" applyFill="1" applyBorder="1" applyAlignment="1">
      <alignment horizontal="right" vertical="top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164" fontId="6" fillId="0" borderId="2" xfId="0" applyNumberFormat="1" applyFont="1" applyBorder="1" applyAlignment="1" applyProtection="1">
      <alignment horizontal="right" vertical="top"/>
      <protection locked="0"/>
    </xf>
    <xf numFmtId="4" fontId="6" fillId="4" borderId="2" xfId="0" applyNumberFormat="1" applyFont="1" applyFill="1" applyBorder="1" applyAlignment="1">
      <alignment horizontal="right" vertical="top"/>
    </xf>
    <xf numFmtId="4" fontId="6" fillId="0" borderId="2" xfId="0" applyNumberFormat="1" applyFont="1" applyFill="1" applyBorder="1" applyAlignment="1" applyProtection="1">
      <alignment horizontal="right" vertical="top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vertical="top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showGridLines="0" tabSelected="1" workbookViewId="0">
      <pane ySplit="6" topLeftCell="A7" activePane="bottomLeft" state="frozen"/>
      <selection pane="bottomLeft" activeCell="A3" sqref="A3:F3"/>
    </sheetView>
  </sheetViews>
  <sheetFormatPr defaultColWidth="10.140625" defaultRowHeight="14.45" customHeight="1" x14ac:dyDescent="0.2"/>
  <cols>
    <col min="1" max="1" width="6.5703125" customWidth="1"/>
    <col min="2" max="2" width="48.7109375" customWidth="1"/>
    <col min="3" max="3" width="10.28515625" customWidth="1"/>
    <col min="4" max="9" width="16.28515625" customWidth="1"/>
  </cols>
  <sheetData>
    <row r="1" spans="1:9" ht="12" customHeight="1" x14ac:dyDescent="0.2">
      <c r="A1" s="11"/>
      <c r="B1" s="11"/>
      <c r="C1" s="11"/>
      <c r="D1" s="11"/>
      <c r="E1" s="11"/>
      <c r="F1" s="1"/>
      <c r="G1" s="1"/>
      <c r="H1" s="1"/>
      <c r="I1" s="1"/>
    </row>
    <row r="2" spans="1:9" ht="23.25" customHeight="1" x14ac:dyDescent="0.2">
      <c r="A2" s="12"/>
      <c r="B2" s="12"/>
      <c r="C2" s="12"/>
      <c r="D2" s="12"/>
      <c r="E2" s="12"/>
      <c r="F2" s="12"/>
      <c r="G2" s="1"/>
      <c r="H2" s="1"/>
      <c r="I2" s="1"/>
    </row>
    <row r="3" spans="1:9" ht="42" customHeight="1" x14ac:dyDescent="0.2">
      <c r="A3" s="12" t="s">
        <v>148</v>
      </c>
      <c r="B3" s="12"/>
      <c r="C3" s="12"/>
      <c r="D3" s="12"/>
      <c r="E3" s="12"/>
      <c r="F3" s="12"/>
      <c r="G3" s="1"/>
      <c r="H3" s="1"/>
      <c r="I3" s="2"/>
    </row>
    <row r="4" spans="1:9" ht="14.25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6.5" customHeight="1" x14ac:dyDescent="0.2">
      <c r="A5" s="13" t="s">
        <v>0</v>
      </c>
      <c r="B5" s="13" t="s">
        <v>1</v>
      </c>
      <c r="C5" s="13" t="s">
        <v>2</v>
      </c>
      <c r="D5" s="4" t="s">
        <v>3</v>
      </c>
      <c r="E5" s="4" t="s">
        <v>4</v>
      </c>
      <c r="F5" s="4" t="s">
        <v>5</v>
      </c>
      <c r="G5" s="4">
        <v>2024</v>
      </c>
      <c r="H5" s="4">
        <v>2025</v>
      </c>
      <c r="I5" s="4">
        <v>2026</v>
      </c>
    </row>
    <row r="6" spans="1:9" ht="16.5" customHeight="1" x14ac:dyDescent="0.2">
      <c r="A6" s="14"/>
      <c r="B6" s="14"/>
      <c r="C6" s="14"/>
      <c r="D6" s="4" t="s">
        <v>6</v>
      </c>
      <c r="E6" s="4" t="s">
        <v>6</v>
      </c>
      <c r="F6" s="4" t="s">
        <v>7</v>
      </c>
      <c r="G6" s="4" t="s">
        <v>8</v>
      </c>
      <c r="H6" s="4" t="s">
        <v>8</v>
      </c>
      <c r="I6" s="4" t="s">
        <v>8</v>
      </c>
    </row>
    <row r="7" spans="1:9" ht="0" hidden="1" customHeight="1" x14ac:dyDescent="0.2">
      <c r="A7" s="4"/>
      <c r="B7" s="4"/>
      <c r="C7" s="4"/>
      <c r="D7" s="4" t="s">
        <v>6</v>
      </c>
      <c r="E7" s="4" t="s">
        <v>6</v>
      </c>
      <c r="F7" s="4" t="s">
        <v>7</v>
      </c>
      <c r="G7" s="4" t="s">
        <v>9</v>
      </c>
      <c r="H7" s="4" t="s">
        <v>10</v>
      </c>
      <c r="I7" s="4" t="s">
        <v>11</v>
      </c>
    </row>
    <row r="8" spans="1:9" ht="16.5" customHeight="1" x14ac:dyDescent="0.2">
      <c r="A8" s="5" t="s">
        <v>12</v>
      </c>
      <c r="B8" s="5" t="s">
        <v>13</v>
      </c>
      <c r="C8" s="5" t="s">
        <v>12</v>
      </c>
      <c r="D8" s="6"/>
      <c r="E8" s="6"/>
      <c r="F8" s="6"/>
      <c r="G8" s="6"/>
      <c r="H8" s="6"/>
      <c r="I8" s="6"/>
    </row>
    <row r="9" spans="1:9" ht="16.5" customHeight="1" x14ac:dyDescent="0.2">
      <c r="A9" s="5" t="s">
        <v>14</v>
      </c>
      <c r="B9" s="5" t="s">
        <v>15</v>
      </c>
      <c r="C9" s="5" t="s">
        <v>16</v>
      </c>
      <c r="D9" s="7">
        <v>50.44</v>
      </c>
      <c r="E9" s="7">
        <v>51.43</v>
      </c>
      <c r="F9" s="7">
        <v>51.13</v>
      </c>
      <c r="G9" s="7">
        <v>50.9</v>
      </c>
      <c r="H9" s="7">
        <v>50.72</v>
      </c>
      <c r="I9" s="7">
        <v>50.56</v>
      </c>
    </row>
    <row r="10" spans="1:9" ht="16.5" customHeight="1" x14ac:dyDescent="0.2">
      <c r="A10" s="5" t="s">
        <v>17</v>
      </c>
      <c r="B10" s="5" t="s">
        <v>18</v>
      </c>
      <c r="C10" s="5" t="s">
        <v>19</v>
      </c>
      <c r="D10" s="7">
        <v>99.41</v>
      </c>
      <c r="E10" s="7">
        <v>102</v>
      </c>
      <c r="F10" s="7">
        <v>99.42</v>
      </c>
      <c r="G10" s="7">
        <v>99.55</v>
      </c>
      <c r="H10" s="7">
        <v>99.65</v>
      </c>
      <c r="I10" s="7">
        <v>99.68</v>
      </c>
    </row>
    <row r="11" spans="1:9" ht="16.5" customHeight="1" x14ac:dyDescent="0.2">
      <c r="A11" s="5" t="s">
        <v>20</v>
      </c>
      <c r="B11" s="5" t="s">
        <v>21</v>
      </c>
      <c r="C11" s="5" t="s">
        <v>22</v>
      </c>
      <c r="D11" s="8">
        <v>18128.3</v>
      </c>
      <c r="E11" s="8">
        <v>19914.7</v>
      </c>
      <c r="F11" s="7">
        <v>20910</v>
      </c>
      <c r="G11" s="7">
        <v>21850</v>
      </c>
      <c r="H11" s="7">
        <v>23000</v>
      </c>
      <c r="I11" s="7">
        <v>24340</v>
      </c>
    </row>
    <row r="12" spans="1:9" ht="16.5" customHeight="1" x14ac:dyDescent="0.2">
      <c r="A12" s="5" t="s">
        <v>23</v>
      </c>
      <c r="B12" s="5" t="s">
        <v>24</v>
      </c>
      <c r="C12" s="5" t="s">
        <v>19</v>
      </c>
      <c r="D12" s="7">
        <v>99.52</v>
      </c>
      <c r="E12" s="7">
        <v>94.87</v>
      </c>
      <c r="F12" s="7">
        <v>103.24000000000001</v>
      </c>
      <c r="G12" s="10">
        <v>100.19</v>
      </c>
      <c r="H12" s="7">
        <v>101.61</v>
      </c>
      <c r="I12" s="7">
        <v>102.05</v>
      </c>
    </row>
    <row r="13" spans="1:9" ht="16.5" customHeight="1" x14ac:dyDescent="0.2">
      <c r="A13" s="5" t="s">
        <v>25</v>
      </c>
      <c r="B13" s="5" t="s">
        <v>26</v>
      </c>
      <c r="C13" s="5" t="s">
        <v>19</v>
      </c>
      <c r="D13" s="7">
        <v>116.5</v>
      </c>
      <c r="E13" s="7">
        <v>115.8</v>
      </c>
      <c r="F13" s="7">
        <v>101.7</v>
      </c>
      <c r="G13" s="10">
        <v>104.3</v>
      </c>
      <c r="H13" s="7">
        <v>103.60000000000001</v>
      </c>
      <c r="I13" s="7">
        <v>103.7</v>
      </c>
    </row>
    <row r="14" spans="1:9" ht="38.25" customHeight="1" x14ac:dyDescent="0.2">
      <c r="A14" s="5" t="s">
        <v>27</v>
      </c>
      <c r="B14" s="5" t="s">
        <v>28</v>
      </c>
      <c r="C14" s="5" t="s">
        <v>29</v>
      </c>
      <c r="D14" s="7">
        <v>4824404</v>
      </c>
      <c r="E14" s="7">
        <v>5021315</v>
      </c>
      <c r="F14" s="7">
        <v>5222200</v>
      </c>
      <c r="G14" s="7">
        <v>5457300</v>
      </c>
      <c r="H14" s="7">
        <v>5708340</v>
      </c>
      <c r="I14" s="7">
        <v>5976650</v>
      </c>
    </row>
    <row r="15" spans="1:9" ht="16.5" customHeight="1" x14ac:dyDescent="0.2">
      <c r="A15" s="5" t="s">
        <v>30</v>
      </c>
      <c r="B15" s="5" t="s">
        <v>18</v>
      </c>
      <c r="C15" s="5" t="s">
        <v>19</v>
      </c>
      <c r="D15" s="7">
        <v>116.3</v>
      </c>
      <c r="E15" s="7">
        <v>104.10000000000001</v>
      </c>
      <c r="F15" s="7">
        <v>104</v>
      </c>
      <c r="G15" s="7">
        <v>104.5</v>
      </c>
      <c r="H15" s="7">
        <v>104.60000000000001</v>
      </c>
      <c r="I15" s="7">
        <v>104.7</v>
      </c>
    </row>
    <row r="16" spans="1:9" ht="27" customHeight="1" x14ac:dyDescent="0.2">
      <c r="A16" s="5" t="s">
        <v>32</v>
      </c>
      <c r="B16" s="5" t="s">
        <v>33</v>
      </c>
      <c r="C16" s="5" t="s">
        <v>19</v>
      </c>
      <c r="D16" s="7">
        <v>30.2</v>
      </c>
      <c r="E16" s="7">
        <v>38</v>
      </c>
      <c r="F16" s="7">
        <v>40</v>
      </c>
      <c r="G16" s="7">
        <v>40.5</v>
      </c>
      <c r="H16" s="7">
        <v>41</v>
      </c>
      <c r="I16" s="7">
        <v>41.5</v>
      </c>
    </row>
    <row r="17" spans="1:9" ht="27" customHeight="1" x14ac:dyDescent="0.2">
      <c r="A17" s="5" t="s">
        <v>34</v>
      </c>
      <c r="B17" s="5" t="s">
        <v>35</v>
      </c>
      <c r="C17" s="5" t="s">
        <v>19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9" ht="27" customHeight="1" x14ac:dyDescent="0.2">
      <c r="A18" s="5" t="s">
        <v>36</v>
      </c>
      <c r="B18" s="5" t="s">
        <v>37</v>
      </c>
      <c r="C18" s="5" t="s">
        <v>29</v>
      </c>
      <c r="D18" s="7">
        <v>5091232</v>
      </c>
      <c r="E18" s="7">
        <v>5570912</v>
      </c>
      <c r="F18" s="7">
        <v>6000000</v>
      </c>
      <c r="G18" s="7">
        <v>6480000</v>
      </c>
      <c r="H18" s="7">
        <v>7000000</v>
      </c>
      <c r="I18" s="7">
        <v>7700000</v>
      </c>
    </row>
    <row r="19" spans="1:9" ht="27" customHeight="1" x14ac:dyDescent="0.2">
      <c r="A19" s="5" t="s">
        <v>38</v>
      </c>
      <c r="B19" s="5" t="s">
        <v>39</v>
      </c>
      <c r="C19" s="5" t="s">
        <v>19</v>
      </c>
      <c r="D19" s="7">
        <v>111.7</v>
      </c>
      <c r="E19" s="7">
        <v>93.9</v>
      </c>
      <c r="F19" s="7">
        <v>101</v>
      </c>
      <c r="G19" s="7">
        <v>103</v>
      </c>
      <c r="H19" s="7">
        <v>103.5</v>
      </c>
      <c r="I19" s="7">
        <v>104</v>
      </c>
    </row>
    <row r="20" spans="1:9" ht="16.5" customHeight="1" x14ac:dyDescent="0.2">
      <c r="A20" s="5" t="s">
        <v>40</v>
      </c>
      <c r="B20" s="5" t="s">
        <v>41</v>
      </c>
      <c r="C20" s="5" t="s">
        <v>19</v>
      </c>
      <c r="D20" s="7">
        <v>124.9</v>
      </c>
      <c r="E20" s="7">
        <v>115</v>
      </c>
      <c r="F20" s="7">
        <v>110</v>
      </c>
      <c r="G20" s="7">
        <v>105</v>
      </c>
      <c r="H20" s="7">
        <v>105</v>
      </c>
      <c r="I20" s="7">
        <v>105</v>
      </c>
    </row>
    <row r="21" spans="1:9" ht="16.5" customHeight="1" x14ac:dyDescent="0.2">
      <c r="A21" s="5" t="s">
        <v>12</v>
      </c>
      <c r="B21" s="5" t="s">
        <v>31</v>
      </c>
      <c r="C21" s="5" t="s">
        <v>29</v>
      </c>
      <c r="D21" s="7">
        <v>9200782.8000000007</v>
      </c>
      <c r="E21" s="7">
        <v>11052652</v>
      </c>
      <c r="F21" s="7">
        <v>10860203</v>
      </c>
      <c r="G21" s="7">
        <v>11420413.08</v>
      </c>
      <c r="H21" s="7">
        <v>12026919.859999999</v>
      </c>
      <c r="I21" s="7">
        <v>12688012.200000001</v>
      </c>
    </row>
    <row r="22" spans="1:9" ht="27" customHeight="1" x14ac:dyDescent="0.2">
      <c r="A22" s="5" t="s">
        <v>42</v>
      </c>
      <c r="B22" s="5" t="s">
        <v>43</v>
      </c>
      <c r="C22" s="5" t="s">
        <v>29</v>
      </c>
      <c r="D22" s="7">
        <v>8492495.9000000004</v>
      </c>
      <c r="E22" s="7">
        <v>10265838.200000001</v>
      </c>
      <c r="F22" s="7">
        <v>11805720</v>
      </c>
      <c r="G22" s="7">
        <v>12986292</v>
      </c>
      <c r="H22" s="7">
        <v>14284920</v>
      </c>
      <c r="I22" s="7">
        <v>15713412</v>
      </c>
    </row>
    <row r="23" spans="1:9" ht="16.5" customHeight="1" x14ac:dyDescent="0.2">
      <c r="A23" s="5" t="s">
        <v>44</v>
      </c>
      <c r="B23" s="5" t="s">
        <v>18</v>
      </c>
      <c r="C23" s="5" t="s">
        <v>19</v>
      </c>
      <c r="D23" s="7">
        <v>144.97</v>
      </c>
      <c r="E23" s="7">
        <v>120.88</v>
      </c>
      <c r="F23" s="7">
        <v>115</v>
      </c>
      <c r="G23" s="7">
        <v>110</v>
      </c>
      <c r="H23" s="7">
        <v>110</v>
      </c>
      <c r="I23" s="7">
        <v>110</v>
      </c>
    </row>
    <row r="24" spans="1:9" ht="27" customHeight="1" x14ac:dyDescent="0.2">
      <c r="A24" s="5" t="s">
        <v>45</v>
      </c>
      <c r="B24" s="5" t="s">
        <v>46</v>
      </c>
      <c r="C24" s="5" t="s">
        <v>29</v>
      </c>
      <c r="D24" s="7">
        <v>5632000</v>
      </c>
      <c r="E24" s="7">
        <v>8519000</v>
      </c>
      <c r="F24" s="7">
        <v>8519000</v>
      </c>
      <c r="G24" s="7">
        <v>8944000</v>
      </c>
      <c r="H24" s="7">
        <v>9391000</v>
      </c>
      <c r="I24" s="7">
        <v>9860000</v>
      </c>
    </row>
    <row r="25" spans="1:9" ht="16.5" customHeight="1" x14ac:dyDescent="0.2">
      <c r="A25" s="5" t="s">
        <v>47</v>
      </c>
      <c r="B25" s="5" t="s">
        <v>24</v>
      </c>
      <c r="C25" s="5" t="s">
        <v>19</v>
      </c>
      <c r="D25" s="7">
        <v>95.5</v>
      </c>
      <c r="E25" s="7">
        <f>E24/D24/E26*10000</f>
        <v>145.16377486477055</v>
      </c>
      <c r="F25" s="7">
        <f t="shared" ref="F25:I25" si="0">F24/E24/F26*10000</f>
        <v>98.619329388560161</v>
      </c>
      <c r="G25" s="7">
        <f t="shared" si="0"/>
        <v>100.37174804626348</v>
      </c>
      <c r="H25" s="7">
        <f t="shared" si="0"/>
        <v>100.76560831482048</v>
      </c>
      <c r="I25" s="7">
        <f t="shared" si="0"/>
        <v>100.85892730904801</v>
      </c>
    </row>
    <row r="26" spans="1:9" ht="16.5" customHeight="1" x14ac:dyDescent="0.2">
      <c r="A26" s="5" t="s">
        <v>48</v>
      </c>
      <c r="B26" s="5" t="s">
        <v>49</v>
      </c>
      <c r="C26" s="5" t="s">
        <v>19</v>
      </c>
      <c r="D26" s="7">
        <v>108</v>
      </c>
      <c r="E26" s="7">
        <v>104.2</v>
      </c>
      <c r="F26" s="7">
        <v>101.4</v>
      </c>
      <c r="G26" s="7">
        <v>104.60000000000001</v>
      </c>
      <c r="H26" s="7">
        <v>104.2</v>
      </c>
      <c r="I26" s="7">
        <v>104.10000000000001</v>
      </c>
    </row>
    <row r="27" spans="1:9" ht="27" customHeight="1" x14ac:dyDescent="0.2">
      <c r="A27" s="5" t="s">
        <v>50</v>
      </c>
      <c r="B27" s="5" t="s">
        <v>51</v>
      </c>
      <c r="C27" s="5" t="s">
        <v>29</v>
      </c>
      <c r="D27" s="7">
        <v>5595280</v>
      </c>
      <c r="E27" s="7">
        <v>5541438</v>
      </c>
      <c r="F27" s="7">
        <v>6000000</v>
      </c>
      <c r="G27" s="7">
        <v>6600000</v>
      </c>
      <c r="H27" s="7">
        <v>7128000</v>
      </c>
      <c r="I27" s="7">
        <v>7840800</v>
      </c>
    </row>
    <row r="28" spans="1:9" ht="27" customHeight="1" x14ac:dyDescent="0.2">
      <c r="A28" s="5" t="s">
        <v>52</v>
      </c>
      <c r="B28" s="5" t="s">
        <v>53</v>
      </c>
      <c r="C28" s="5" t="s">
        <v>19</v>
      </c>
      <c r="D28" s="7">
        <v>116.2</v>
      </c>
      <c r="E28" s="7">
        <v>94.42</v>
      </c>
      <c r="F28" s="7">
        <v>102.34</v>
      </c>
      <c r="G28" s="7">
        <v>104.46000000000001</v>
      </c>
      <c r="H28" s="7">
        <v>103.05</v>
      </c>
      <c r="I28" s="7">
        <v>105.16</v>
      </c>
    </row>
    <row r="29" spans="1:9" ht="27" customHeight="1" x14ac:dyDescent="0.2">
      <c r="A29" s="5" t="s">
        <v>54</v>
      </c>
      <c r="B29" s="5" t="s">
        <v>55</v>
      </c>
      <c r="C29" s="5" t="s">
        <v>19</v>
      </c>
      <c r="D29" s="7">
        <v>104.9</v>
      </c>
      <c r="E29" s="7">
        <v>105.8</v>
      </c>
      <c r="F29" s="7">
        <v>105.8</v>
      </c>
      <c r="G29" s="7">
        <v>105.3</v>
      </c>
      <c r="H29" s="7">
        <v>104.8</v>
      </c>
      <c r="I29" s="7">
        <v>104.60000000000001</v>
      </c>
    </row>
    <row r="30" spans="1:9" ht="27" customHeight="1" x14ac:dyDescent="0.2">
      <c r="A30" s="5" t="s">
        <v>56</v>
      </c>
      <c r="B30" s="5" t="s">
        <v>57</v>
      </c>
      <c r="C30" s="5" t="s">
        <v>19</v>
      </c>
      <c r="D30" s="7">
        <v>116.19</v>
      </c>
      <c r="E30" s="7">
        <v>87.17</v>
      </c>
      <c r="F30" s="7">
        <v>93.74</v>
      </c>
      <c r="G30" s="7">
        <v>104.46000000000001</v>
      </c>
      <c r="H30" s="7">
        <v>103.05</v>
      </c>
      <c r="I30" s="7">
        <v>105.16</v>
      </c>
    </row>
    <row r="31" spans="1:9" ht="27" customHeight="1" x14ac:dyDescent="0.2">
      <c r="A31" s="5" t="s">
        <v>58</v>
      </c>
      <c r="B31" s="5" t="s">
        <v>59</v>
      </c>
      <c r="C31" s="5" t="s">
        <v>19</v>
      </c>
      <c r="D31" s="7">
        <v>104.9</v>
      </c>
      <c r="E31" s="7">
        <v>114.5</v>
      </c>
      <c r="F31" s="7">
        <v>115.5</v>
      </c>
      <c r="G31" s="7">
        <v>105.3</v>
      </c>
      <c r="H31" s="7">
        <v>104.8</v>
      </c>
      <c r="I31" s="7">
        <v>104.60000000000001</v>
      </c>
    </row>
    <row r="32" spans="1:9" ht="27" customHeight="1" x14ac:dyDescent="0.2">
      <c r="A32" s="5" t="s">
        <v>60</v>
      </c>
      <c r="B32" s="5" t="s">
        <v>61</v>
      </c>
      <c r="C32" s="5" t="s">
        <v>29</v>
      </c>
      <c r="D32" s="7">
        <v>1793200</v>
      </c>
      <c r="E32" s="7">
        <v>1188250</v>
      </c>
      <c r="F32" s="7">
        <v>1280000</v>
      </c>
      <c r="G32" s="7">
        <v>1385000</v>
      </c>
      <c r="H32" s="7">
        <v>1499000</v>
      </c>
      <c r="I32" s="7">
        <v>1620400</v>
      </c>
    </row>
    <row r="33" spans="1:9" ht="16.5" customHeight="1" x14ac:dyDescent="0.2">
      <c r="A33" s="5" t="s">
        <v>62</v>
      </c>
      <c r="B33" s="5" t="s">
        <v>63</v>
      </c>
      <c r="C33" s="5" t="s">
        <v>19</v>
      </c>
      <c r="D33" s="7">
        <v>167.85</v>
      </c>
      <c r="E33" s="7">
        <v>58.93</v>
      </c>
      <c r="F33" s="7">
        <v>103.28</v>
      </c>
      <c r="G33" s="7">
        <v>103.35000000000001</v>
      </c>
      <c r="H33" s="7">
        <v>103.77</v>
      </c>
      <c r="I33" s="7">
        <v>104.24000000000001</v>
      </c>
    </row>
    <row r="34" spans="1:9" ht="16.5" customHeight="1" x14ac:dyDescent="0.2">
      <c r="A34" s="5" t="s">
        <v>64</v>
      </c>
      <c r="B34" s="5" t="s">
        <v>49</v>
      </c>
      <c r="C34" s="5" t="s">
        <v>19</v>
      </c>
      <c r="D34" s="7">
        <v>104.9</v>
      </c>
      <c r="E34" s="7">
        <v>110.8</v>
      </c>
      <c r="F34" s="7">
        <v>104.3</v>
      </c>
      <c r="G34" s="7">
        <v>104.7</v>
      </c>
      <c r="H34" s="7">
        <v>104.3</v>
      </c>
      <c r="I34" s="7">
        <v>103.7</v>
      </c>
    </row>
    <row r="35" spans="1:9" ht="27" customHeight="1" x14ac:dyDescent="0.2">
      <c r="A35" s="5" t="s">
        <v>65</v>
      </c>
      <c r="B35" s="5" t="s">
        <v>66</v>
      </c>
      <c r="C35" s="5" t="s">
        <v>67</v>
      </c>
      <c r="D35" s="7">
        <v>27.009</v>
      </c>
      <c r="E35" s="7">
        <v>35.771000000000001</v>
      </c>
      <c r="F35" s="7">
        <v>29</v>
      </c>
      <c r="G35" s="7">
        <v>29</v>
      </c>
      <c r="H35" s="7">
        <v>29</v>
      </c>
      <c r="I35" s="7">
        <v>29</v>
      </c>
    </row>
    <row r="36" spans="1:9" ht="16.5" customHeight="1" x14ac:dyDescent="0.2">
      <c r="A36" s="5" t="s">
        <v>68</v>
      </c>
      <c r="B36" s="5" t="s">
        <v>18</v>
      </c>
      <c r="C36" s="5" t="s">
        <v>19</v>
      </c>
      <c r="D36" s="7">
        <v>93</v>
      </c>
      <c r="E36" s="7">
        <v>132.47999999999999</v>
      </c>
      <c r="F36" s="7">
        <v>81.070000000000007</v>
      </c>
      <c r="G36" s="7">
        <v>100</v>
      </c>
      <c r="H36" s="7">
        <v>100</v>
      </c>
      <c r="I36" s="7">
        <v>100</v>
      </c>
    </row>
    <row r="37" spans="1:9" ht="16.5" customHeight="1" x14ac:dyDescent="0.2">
      <c r="A37" s="5" t="s">
        <v>69</v>
      </c>
      <c r="B37" s="5" t="s">
        <v>70</v>
      </c>
      <c r="C37" s="5" t="s">
        <v>29</v>
      </c>
      <c r="D37" s="8">
        <v>4109188</v>
      </c>
      <c r="E37" s="8">
        <v>4775204</v>
      </c>
      <c r="F37" s="8">
        <v>5227000</v>
      </c>
      <c r="G37" s="8">
        <v>5697800</v>
      </c>
      <c r="H37" s="8">
        <v>6151000</v>
      </c>
      <c r="I37" s="8">
        <v>6647000</v>
      </c>
    </row>
    <row r="38" spans="1:9" ht="16.5" customHeight="1" x14ac:dyDescent="0.2">
      <c r="A38" s="5" t="s">
        <v>71</v>
      </c>
      <c r="B38" s="5" t="s">
        <v>24</v>
      </c>
      <c r="C38" s="5" t="s">
        <v>19</v>
      </c>
      <c r="D38" s="7">
        <v>106.60000000000001</v>
      </c>
      <c r="E38" s="7">
        <v>100.7</v>
      </c>
      <c r="F38" s="7">
        <v>105.05</v>
      </c>
      <c r="G38" s="7">
        <v>103.32000000000001</v>
      </c>
      <c r="H38" s="7">
        <v>103.5</v>
      </c>
      <c r="I38" s="7">
        <v>103.61</v>
      </c>
    </row>
    <row r="39" spans="1:9" ht="16.5" customHeight="1" x14ac:dyDescent="0.2">
      <c r="A39" s="5" t="s">
        <v>72</v>
      </c>
      <c r="B39" s="5" t="s">
        <v>73</v>
      </c>
      <c r="C39" s="5" t="s">
        <v>19</v>
      </c>
      <c r="D39" s="7">
        <v>108</v>
      </c>
      <c r="E39" s="7">
        <v>115.4</v>
      </c>
      <c r="F39" s="7">
        <v>104.2</v>
      </c>
      <c r="G39" s="7">
        <v>105.5</v>
      </c>
      <c r="H39" s="7">
        <v>104.3</v>
      </c>
      <c r="I39" s="7">
        <v>104.3</v>
      </c>
    </row>
    <row r="40" spans="1:9" ht="16.5" customHeight="1" x14ac:dyDescent="0.2">
      <c r="A40" s="5" t="s">
        <v>74</v>
      </c>
      <c r="B40" s="5" t="s">
        <v>75</v>
      </c>
      <c r="C40" s="5" t="s">
        <v>29</v>
      </c>
      <c r="D40" s="7">
        <v>246350</v>
      </c>
      <c r="E40" s="7">
        <v>254930</v>
      </c>
      <c r="F40" s="7">
        <v>275423</v>
      </c>
      <c r="G40" s="7">
        <v>289500</v>
      </c>
      <c r="H40" s="7">
        <v>308500</v>
      </c>
      <c r="I40" s="7">
        <v>330095</v>
      </c>
    </row>
    <row r="41" spans="1:9" ht="16.5" customHeight="1" x14ac:dyDescent="0.2">
      <c r="A41" s="5" t="s">
        <v>76</v>
      </c>
      <c r="B41" s="5" t="s">
        <v>24</v>
      </c>
      <c r="C41" s="5" t="s">
        <v>19</v>
      </c>
      <c r="D41" s="7">
        <v>102.68</v>
      </c>
      <c r="E41" s="7">
        <v>95.820000000000007</v>
      </c>
      <c r="F41" s="7">
        <v>98.31</v>
      </c>
      <c r="G41" s="7">
        <v>100.3</v>
      </c>
      <c r="H41" s="7">
        <v>102.07000000000001</v>
      </c>
      <c r="I41" s="7">
        <v>102.49000000000001</v>
      </c>
    </row>
    <row r="42" spans="1:9" ht="16.5" customHeight="1" x14ac:dyDescent="0.2">
      <c r="A42" s="5" t="s">
        <v>77</v>
      </c>
      <c r="B42" s="5" t="s">
        <v>49</v>
      </c>
      <c r="C42" s="5" t="s">
        <v>19</v>
      </c>
      <c r="D42" s="7">
        <v>104.3</v>
      </c>
      <c r="E42" s="7">
        <v>108</v>
      </c>
      <c r="F42" s="7">
        <v>109.9</v>
      </c>
      <c r="G42" s="7">
        <v>104.8</v>
      </c>
      <c r="H42" s="7">
        <v>104.4</v>
      </c>
      <c r="I42" s="7">
        <v>104.4</v>
      </c>
    </row>
    <row r="43" spans="1:9" ht="27" customHeight="1" x14ac:dyDescent="0.2">
      <c r="A43" s="5" t="s">
        <v>78</v>
      </c>
      <c r="B43" s="5" t="s">
        <v>79</v>
      </c>
      <c r="C43" s="5" t="s">
        <v>19</v>
      </c>
      <c r="D43" s="8">
        <v>108.4</v>
      </c>
      <c r="E43" s="8">
        <v>113.8</v>
      </c>
      <c r="F43" s="8">
        <v>105.2</v>
      </c>
      <c r="G43" s="8">
        <v>104.9</v>
      </c>
      <c r="H43" s="8">
        <v>104</v>
      </c>
      <c r="I43" s="8">
        <v>104</v>
      </c>
    </row>
    <row r="44" spans="1:9" ht="16.5" customHeight="1" x14ac:dyDescent="0.2">
      <c r="A44" s="5" t="s">
        <v>80</v>
      </c>
      <c r="B44" s="5" t="s">
        <v>81</v>
      </c>
      <c r="C44" s="5" t="s">
        <v>82</v>
      </c>
      <c r="D44" s="7">
        <v>24.6</v>
      </c>
      <c r="E44" s="7">
        <v>24.6</v>
      </c>
      <c r="F44" s="7">
        <v>24.6</v>
      </c>
      <c r="G44" s="7">
        <v>24.6</v>
      </c>
      <c r="H44" s="7">
        <v>24.6</v>
      </c>
      <c r="I44" s="7">
        <v>24.6</v>
      </c>
    </row>
    <row r="45" spans="1:9" ht="16.5" customHeight="1" x14ac:dyDescent="0.2">
      <c r="A45" s="5" t="s">
        <v>83</v>
      </c>
      <c r="B45" s="5" t="s">
        <v>18</v>
      </c>
      <c r="C45" s="5" t="s">
        <v>19</v>
      </c>
      <c r="D45" s="7">
        <v>100</v>
      </c>
      <c r="E45" s="7">
        <v>100</v>
      </c>
      <c r="F45" s="7">
        <v>100</v>
      </c>
      <c r="G45" s="7">
        <v>100</v>
      </c>
      <c r="H45" s="7">
        <v>100</v>
      </c>
      <c r="I45" s="7">
        <v>100</v>
      </c>
    </row>
    <row r="46" spans="1:9" ht="16.5" customHeight="1" x14ac:dyDescent="0.2">
      <c r="A46" s="5" t="s">
        <v>84</v>
      </c>
      <c r="B46" s="5" t="s">
        <v>85</v>
      </c>
      <c r="C46" s="5" t="s">
        <v>29</v>
      </c>
      <c r="D46" s="8">
        <v>3884396.2</v>
      </c>
      <c r="E46" s="8">
        <v>4334696.3</v>
      </c>
      <c r="F46" s="8">
        <v>4705308</v>
      </c>
      <c r="G46" s="8">
        <v>4914147</v>
      </c>
      <c r="H46" s="8">
        <v>5160275.1000000006</v>
      </c>
      <c r="I46" s="8">
        <v>5426759.2000000002</v>
      </c>
    </row>
    <row r="47" spans="1:9" ht="16.5" customHeight="1" x14ac:dyDescent="0.2">
      <c r="A47" s="5" t="s">
        <v>86</v>
      </c>
      <c r="B47" s="5" t="s">
        <v>18</v>
      </c>
      <c r="C47" s="5" t="s">
        <v>19</v>
      </c>
      <c r="D47" s="7">
        <v>112</v>
      </c>
      <c r="E47" s="7">
        <v>111.59</v>
      </c>
      <c r="F47" s="7">
        <v>108.55</v>
      </c>
      <c r="G47" s="7">
        <v>104.44</v>
      </c>
      <c r="H47" s="7">
        <v>105.3</v>
      </c>
      <c r="I47" s="7">
        <v>105.16</v>
      </c>
    </row>
    <row r="48" spans="1:9" ht="16.5" customHeight="1" x14ac:dyDescent="0.2">
      <c r="A48" s="5" t="s">
        <v>12</v>
      </c>
      <c r="B48" s="5" t="s">
        <v>87</v>
      </c>
      <c r="C48" s="5" t="s">
        <v>12</v>
      </c>
      <c r="D48" s="6"/>
      <c r="E48" s="6"/>
      <c r="F48" s="6"/>
      <c r="G48" s="6"/>
      <c r="H48" s="6"/>
      <c r="I48" s="6"/>
    </row>
    <row r="49" spans="1:9" ht="27" customHeight="1" x14ac:dyDescent="0.2">
      <c r="A49" s="5" t="s">
        <v>88</v>
      </c>
      <c r="B49" s="5" t="s">
        <v>89</v>
      </c>
      <c r="C49" s="5" t="s">
        <v>29</v>
      </c>
      <c r="D49" s="8">
        <v>3375606.3000000003</v>
      </c>
      <c r="E49" s="8">
        <v>3704688.3000000003</v>
      </c>
      <c r="F49" s="8">
        <v>4061628</v>
      </c>
      <c r="G49" s="8">
        <v>4236405.5999999996</v>
      </c>
      <c r="H49" s="8">
        <v>4442743.7</v>
      </c>
      <c r="I49" s="8">
        <v>4669139.2</v>
      </c>
    </row>
    <row r="50" spans="1:9" ht="16.5" customHeight="1" x14ac:dyDescent="0.2">
      <c r="A50" s="5" t="s">
        <v>90</v>
      </c>
      <c r="B50" s="5" t="s">
        <v>18</v>
      </c>
      <c r="C50" s="5" t="s">
        <v>19</v>
      </c>
      <c r="D50" s="8">
        <v>110.9</v>
      </c>
      <c r="E50" s="8">
        <v>109.7</v>
      </c>
      <c r="F50" s="8">
        <v>109.60000000000001</v>
      </c>
      <c r="G50" s="8">
        <v>104.3</v>
      </c>
      <c r="H50" s="8">
        <v>104.9</v>
      </c>
      <c r="I50" s="8">
        <v>105.10000000000001</v>
      </c>
    </row>
    <row r="51" spans="1:9" ht="16.5" customHeight="1" x14ac:dyDescent="0.2">
      <c r="A51" s="5" t="s">
        <v>91</v>
      </c>
      <c r="B51" s="5" t="s">
        <v>92</v>
      </c>
      <c r="C51" s="5" t="s">
        <v>29</v>
      </c>
      <c r="D51" s="8">
        <v>1543158.5</v>
      </c>
      <c r="E51" s="8">
        <v>1693919.1</v>
      </c>
      <c r="F51" s="8">
        <v>1768467.6</v>
      </c>
      <c r="G51" s="8">
        <v>1838740.8</v>
      </c>
      <c r="H51" s="8">
        <v>1912305.6</v>
      </c>
      <c r="I51" s="8">
        <v>1988761.8</v>
      </c>
    </row>
    <row r="52" spans="1:9" ht="16.5" customHeight="1" x14ac:dyDescent="0.2">
      <c r="A52" s="5" t="s">
        <v>93</v>
      </c>
      <c r="B52" s="5" t="s">
        <v>18</v>
      </c>
      <c r="C52" s="5" t="s">
        <v>19</v>
      </c>
      <c r="D52" s="8">
        <v>109.60000000000001</v>
      </c>
      <c r="E52" s="8">
        <v>109.7</v>
      </c>
      <c r="F52" s="8">
        <v>104.4</v>
      </c>
      <c r="G52" s="8">
        <v>104</v>
      </c>
      <c r="H52" s="8">
        <v>104</v>
      </c>
      <c r="I52" s="8">
        <v>104</v>
      </c>
    </row>
    <row r="53" spans="1:9" ht="27" customHeight="1" x14ac:dyDescent="0.2">
      <c r="A53" s="5" t="s">
        <v>94</v>
      </c>
      <c r="B53" s="5" t="s">
        <v>95</v>
      </c>
      <c r="C53" s="5" t="s">
        <v>96</v>
      </c>
      <c r="D53" s="7">
        <v>1833952.8</v>
      </c>
      <c r="E53" s="7">
        <v>2010769.2</v>
      </c>
      <c r="F53" s="7">
        <v>2293160.4</v>
      </c>
      <c r="G53" s="7">
        <v>2398664.8000000003</v>
      </c>
      <c r="H53" s="7">
        <v>2530438.13</v>
      </c>
      <c r="I53" s="7">
        <v>2680377.36</v>
      </c>
    </row>
    <row r="54" spans="1:9" ht="16.5" customHeight="1" x14ac:dyDescent="0.2">
      <c r="A54" s="5" t="s">
        <v>97</v>
      </c>
      <c r="B54" s="5" t="s">
        <v>18</v>
      </c>
      <c r="C54" s="5" t="s">
        <v>19</v>
      </c>
      <c r="D54" s="7">
        <v>112.60000000000001</v>
      </c>
      <c r="E54" s="7">
        <v>109.64</v>
      </c>
      <c r="F54" s="7">
        <v>114.04</v>
      </c>
      <c r="G54" s="7">
        <v>104.56</v>
      </c>
      <c r="H54" s="7">
        <v>105.54</v>
      </c>
      <c r="I54" s="7">
        <v>105.93</v>
      </c>
    </row>
    <row r="55" spans="1:9" ht="27" customHeight="1" x14ac:dyDescent="0.2">
      <c r="A55" s="5" t="s">
        <v>98</v>
      </c>
      <c r="B55" s="5" t="s">
        <v>99</v>
      </c>
      <c r="C55" s="5" t="s">
        <v>100</v>
      </c>
      <c r="D55" s="7">
        <v>9710.3000000000011</v>
      </c>
      <c r="E55" s="7">
        <v>9544</v>
      </c>
      <c r="F55" s="7">
        <v>9510</v>
      </c>
      <c r="G55" s="7">
        <v>9463</v>
      </c>
      <c r="H55" s="7">
        <v>9489</v>
      </c>
      <c r="I55" s="7">
        <v>9509</v>
      </c>
    </row>
    <row r="56" spans="1:9" ht="16.5" customHeight="1" x14ac:dyDescent="0.2">
      <c r="A56" s="5" t="s">
        <v>101</v>
      </c>
      <c r="B56" s="5" t="s">
        <v>18</v>
      </c>
      <c r="C56" s="5" t="s">
        <v>19</v>
      </c>
      <c r="D56" s="7">
        <v>102.28</v>
      </c>
      <c r="E56" s="7">
        <v>98.29</v>
      </c>
      <c r="F56" s="7">
        <v>99.64</v>
      </c>
      <c r="G56" s="7">
        <v>99.51</v>
      </c>
      <c r="H56" s="7">
        <v>100.27</v>
      </c>
      <c r="I56" s="7">
        <v>100.21000000000001</v>
      </c>
    </row>
    <row r="57" spans="1:9" ht="16.5" customHeight="1" x14ac:dyDescent="0.2">
      <c r="A57" s="5" t="s">
        <v>12</v>
      </c>
      <c r="B57" s="5" t="s">
        <v>102</v>
      </c>
      <c r="C57" s="5" t="s">
        <v>12</v>
      </c>
      <c r="D57" s="6"/>
      <c r="E57" s="6"/>
      <c r="F57" s="6"/>
      <c r="G57" s="6"/>
      <c r="H57" s="6"/>
      <c r="I57" s="6"/>
    </row>
    <row r="58" spans="1:9" ht="27" customHeight="1" x14ac:dyDescent="0.2">
      <c r="A58" s="5" t="s">
        <v>103</v>
      </c>
      <c r="B58" s="5" t="s">
        <v>104</v>
      </c>
      <c r="C58" s="5" t="s">
        <v>100</v>
      </c>
      <c r="D58" s="7">
        <v>8029</v>
      </c>
      <c r="E58" s="7">
        <v>7769</v>
      </c>
      <c r="F58" s="7">
        <v>7710</v>
      </c>
      <c r="G58" s="7">
        <v>7658</v>
      </c>
      <c r="H58" s="7">
        <v>7669</v>
      </c>
      <c r="I58" s="7">
        <v>7679</v>
      </c>
    </row>
    <row r="59" spans="1:9" ht="16.5" customHeight="1" x14ac:dyDescent="0.2">
      <c r="A59" s="5" t="s">
        <v>105</v>
      </c>
      <c r="B59" s="5" t="s">
        <v>18</v>
      </c>
      <c r="C59" s="5" t="s">
        <v>19</v>
      </c>
      <c r="D59" s="7">
        <v>100.5</v>
      </c>
      <c r="E59" s="7">
        <v>96.76</v>
      </c>
      <c r="F59" s="7">
        <v>99.240000000000009</v>
      </c>
      <c r="G59" s="7">
        <v>99.33</v>
      </c>
      <c r="H59" s="7">
        <v>100.14</v>
      </c>
      <c r="I59" s="7">
        <v>100.13</v>
      </c>
    </row>
    <row r="60" spans="1:9" ht="16.5" customHeight="1" x14ac:dyDescent="0.2">
      <c r="A60" s="5" t="s">
        <v>106</v>
      </c>
      <c r="B60" s="5" t="s">
        <v>107</v>
      </c>
      <c r="C60" s="5" t="s">
        <v>100</v>
      </c>
      <c r="D60" s="7">
        <v>4059</v>
      </c>
      <c r="E60" s="7">
        <v>3951</v>
      </c>
      <c r="F60" s="7">
        <v>3951</v>
      </c>
      <c r="G60" s="7">
        <v>3950</v>
      </c>
      <c r="H60" s="7">
        <v>3950</v>
      </c>
      <c r="I60" s="7">
        <v>3950</v>
      </c>
    </row>
    <row r="61" spans="1:9" ht="16.5" customHeight="1" x14ac:dyDescent="0.2">
      <c r="A61" s="5" t="s">
        <v>108</v>
      </c>
      <c r="B61" s="5" t="s">
        <v>18</v>
      </c>
      <c r="C61" s="5" t="s">
        <v>19</v>
      </c>
      <c r="D61" s="7">
        <v>99.8</v>
      </c>
      <c r="E61" s="7">
        <v>97.34</v>
      </c>
      <c r="F61" s="7">
        <v>100</v>
      </c>
      <c r="G61" s="7">
        <v>100</v>
      </c>
      <c r="H61" s="7">
        <v>100</v>
      </c>
      <c r="I61" s="7">
        <v>100</v>
      </c>
    </row>
    <row r="62" spans="1:9" ht="27" customHeight="1" x14ac:dyDescent="0.2">
      <c r="A62" s="5" t="s">
        <v>109</v>
      </c>
      <c r="B62" s="5" t="s">
        <v>110</v>
      </c>
      <c r="C62" s="5" t="s">
        <v>100</v>
      </c>
      <c r="D62" s="7">
        <v>3973</v>
      </c>
      <c r="E62" s="7">
        <v>3818</v>
      </c>
      <c r="F62" s="7">
        <v>3759</v>
      </c>
      <c r="G62" s="7">
        <v>3708</v>
      </c>
      <c r="H62" s="7">
        <v>3719</v>
      </c>
      <c r="I62" s="7">
        <v>3729</v>
      </c>
    </row>
    <row r="63" spans="1:9" ht="16.5" customHeight="1" x14ac:dyDescent="0.2">
      <c r="A63" s="5" t="s">
        <v>111</v>
      </c>
      <c r="B63" s="5" t="s">
        <v>18</v>
      </c>
      <c r="C63" s="5" t="s">
        <v>19</v>
      </c>
      <c r="D63" s="7">
        <v>103.3</v>
      </c>
      <c r="E63" s="7">
        <v>96.100000000000009</v>
      </c>
      <c r="F63" s="7">
        <v>98.45</v>
      </c>
      <c r="G63" s="7">
        <v>99.64</v>
      </c>
      <c r="H63" s="7">
        <v>100.3</v>
      </c>
      <c r="I63" s="7">
        <v>100.27</v>
      </c>
    </row>
    <row r="64" spans="1:9" ht="27" customHeight="1" x14ac:dyDescent="0.2">
      <c r="A64" s="5" t="s">
        <v>112</v>
      </c>
      <c r="B64" s="5" t="s">
        <v>113</v>
      </c>
      <c r="C64" s="5" t="s">
        <v>100</v>
      </c>
      <c r="D64" s="7">
        <v>1678</v>
      </c>
      <c r="E64" s="7">
        <v>1775</v>
      </c>
      <c r="F64" s="7">
        <v>1800</v>
      </c>
      <c r="G64" s="7">
        <v>1805</v>
      </c>
      <c r="H64" s="7">
        <v>1820</v>
      </c>
      <c r="I64" s="7">
        <v>1830</v>
      </c>
    </row>
    <row r="65" spans="1:9" ht="16.5" customHeight="1" x14ac:dyDescent="0.2">
      <c r="A65" s="5" t="s">
        <v>114</v>
      </c>
      <c r="B65" s="5" t="s">
        <v>18</v>
      </c>
      <c r="C65" s="5" t="s">
        <v>19</v>
      </c>
      <c r="D65" s="7">
        <v>111</v>
      </c>
      <c r="E65" s="7">
        <v>105.8</v>
      </c>
      <c r="F65" s="7">
        <v>101.41</v>
      </c>
      <c r="G65" s="7">
        <v>100.3</v>
      </c>
      <c r="H65" s="7">
        <v>100.8</v>
      </c>
      <c r="I65" s="7">
        <v>100.55</v>
      </c>
    </row>
    <row r="66" spans="1:9" ht="27" customHeight="1" x14ac:dyDescent="0.2">
      <c r="A66" s="5" t="s">
        <v>115</v>
      </c>
      <c r="B66" s="5" t="s">
        <v>116</v>
      </c>
      <c r="C66" s="5" t="s">
        <v>117</v>
      </c>
      <c r="D66" s="7">
        <v>33335.699999999997</v>
      </c>
      <c r="E66" s="7">
        <v>37848.35</v>
      </c>
      <c r="F66" s="7">
        <v>41231.230000000003</v>
      </c>
      <c r="G66" s="7">
        <v>43275.1</v>
      </c>
      <c r="H66" s="7">
        <v>45318.04</v>
      </c>
      <c r="I66" s="7">
        <v>47558.1</v>
      </c>
    </row>
    <row r="67" spans="1:9" ht="16.5" customHeight="1" x14ac:dyDescent="0.2">
      <c r="A67" s="5" t="s">
        <v>118</v>
      </c>
      <c r="B67" s="5" t="s">
        <v>18</v>
      </c>
      <c r="C67" s="5" t="s">
        <v>19</v>
      </c>
      <c r="D67" s="7">
        <v>109.5</v>
      </c>
      <c r="E67" s="7">
        <v>113.54</v>
      </c>
      <c r="F67" s="7">
        <v>108.94</v>
      </c>
      <c r="G67" s="7">
        <v>104.96000000000001</v>
      </c>
      <c r="H67" s="7">
        <v>104.72</v>
      </c>
      <c r="I67" s="7">
        <v>104.94</v>
      </c>
    </row>
    <row r="68" spans="1:9" ht="16.5" customHeight="1" x14ac:dyDescent="0.2">
      <c r="A68" s="5" t="s">
        <v>12</v>
      </c>
      <c r="B68" s="5" t="s">
        <v>119</v>
      </c>
      <c r="C68" s="5" t="s">
        <v>12</v>
      </c>
      <c r="D68" s="6"/>
      <c r="E68" s="6"/>
      <c r="F68" s="6"/>
      <c r="G68" s="6"/>
      <c r="H68" s="6"/>
      <c r="I68" s="6"/>
    </row>
    <row r="69" spans="1:9" ht="27" customHeight="1" x14ac:dyDescent="0.2">
      <c r="A69" s="5" t="s">
        <v>120</v>
      </c>
      <c r="B69" s="5" t="s">
        <v>89</v>
      </c>
      <c r="C69" s="5" t="s">
        <v>117</v>
      </c>
      <c r="D69" s="7">
        <v>35034.300000000003</v>
      </c>
      <c r="E69" s="7">
        <v>40064.9</v>
      </c>
      <c r="F69" s="7">
        <v>43900</v>
      </c>
      <c r="G69" s="7">
        <v>46100</v>
      </c>
      <c r="H69" s="7">
        <v>48276</v>
      </c>
      <c r="I69" s="7">
        <v>50670</v>
      </c>
    </row>
    <row r="70" spans="1:9" ht="16.5" customHeight="1" x14ac:dyDescent="0.2">
      <c r="A70" s="5" t="s">
        <v>121</v>
      </c>
      <c r="B70" s="5" t="s">
        <v>18</v>
      </c>
      <c r="C70" s="5" t="s">
        <v>19</v>
      </c>
      <c r="D70" s="7">
        <v>110.10000000000001</v>
      </c>
      <c r="E70" s="7">
        <v>114.60000000000001</v>
      </c>
      <c r="F70" s="7">
        <v>109.57000000000001</v>
      </c>
      <c r="G70" s="7">
        <v>105.01</v>
      </c>
      <c r="H70" s="7">
        <v>104.72</v>
      </c>
      <c r="I70" s="7">
        <v>104.96000000000001</v>
      </c>
    </row>
    <row r="71" spans="1:9" ht="16.5" customHeight="1" x14ac:dyDescent="0.2">
      <c r="A71" s="5" t="s">
        <v>122</v>
      </c>
      <c r="B71" s="5" t="s">
        <v>92</v>
      </c>
      <c r="C71" s="5" t="s">
        <v>117</v>
      </c>
      <c r="D71" s="7">
        <v>31684.799999999999</v>
      </c>
      <c r="E71" s="7">
        <v>35729.200000000004</v>
      </c>
      <c r="F71" s="7">
        <v>37300</v>
      </c>
      <c r="G71" s="7">
        <v>38792</v>
      </c>
      <c r="H71" s="7">
        <v>40344</v>
      </c>
      <c r="I71" s="7">
        <v>41957</v>
      </c>
    </row>
    <row r="72" spans="1:9" ht="16.5" customHeight="1" x14ac:dyDescent="0.2">
      <c r="A72" s="5" t="s">
        <v>123</v>
      </c>
      <c r="B72" s="5" t="s">
        <v>18</v>
      </c>
      <c r="C72" s="5" t="s">
        <v>19</v>
      </c>
      <c r="D72" s="7">
        <v>110</v>
      </c>
      <c r="E72" s="7">
        <v>112.76</v>
      </c>
      <c r="F72" s="7">
        <v>104.4</v>
      </c>
      <c r="G72" s="7">
        <v>104</v>
      </c>
      <c r="H72" s="7">
        <v>104</v>
      </c>
      <c r="I72" s="7">
        <v>104</v>
      </c>
    </row>
    <row r="73" spans="1:9" ht="27" customHeight="1" x14ac:dyDescent="0.2">
      <c r="A73" s="5" t="s">
        <v>124</v>
      </c>
      <c r="B73" s="5" t="s">
        <v>95</v>
      </c>
      <c r="C73" s="5" t="s">
        <v>117</v>
      </c>
      <c r="D73" s="7">
        <v>38467</v>
      </c>
      <c r="E73" s="7">
        <v>43887.93</v>
      </c>
      <c r="F73" s="7">
        <v>50837.11</v>
      </c>
      <c r="G73" s="7">
        <v>53884.950000000004</v>
      </c>
      <c r="H73" s="7">
        <v>56700.68</v>
      </c>
      <c r="I73" s="7">
        <v>59899.380000000005</v>
      </c>
    </row>
    <row r="74" spans="1:9" ht="16.5" customHeight="1" x14ac:dyDescent="0.2">
      <c r="A74" s="5" t="s">
        <v>124</v>
      </c>
      <c r="B74" s="5" t="s">
        <v>18</v>
      </c>
      <c r="C74" s="5" t="s">
        <v>19</v>
      </c>
      <c r="D74" s="7">
        <v>113.2</v>
      </c>
      <c r="E74" s="7">
        <v>114.10000000000001</v>
      </c>
      <c r="F74" s="7">
        <v>115.83</v>
      </c>
      <c r="G74" s="7">
        <v>106</v>
      </c>
      <c r="H74" s="7">
        <v>105.23</v>
      </c>
      <c r="I74" s="7">
        <v>105.64</v>
      </c>
    </row>
    <row r="75" spans="1:9" ht="16.5" customHeight="1" x14ac:dyDescent="0.2">
      <c r="A75" s="5" t="s">
        <v>125</v>
      </c>
      <c r="B75" s="5" t="s">
        <v>126</v>
      </c>
      <c r="C75" s="5" t="s">
        <v>117</v>
      </c>
      <c r="D75" s="7">
        <v>25192.9</v>
      </c>
      <c r="E75" s="7">
        <v>27939.600000000002</v>
      </c>
      <c r="F75" s="7">
        <v>29800</v>
      </c>
      <c r="G75" s="7">
        <v>31290</v>
      </c>
      <c r="H75" s="7">
        <v>32854</v>
      </c>
      <c r="I75" s="7">
        <v>34500</v>
      </c>
    </row>
    <row r="76" spans="1:9" ht="16.5" customHeight="1" x14ac:dyDescent="0.2">
      <c r="A76" s="5" t="s">
        <v>127</v>
      </c>
      <c r="B76" s="5" t="s">
        <v>18</v>
      </c>
      <c r="C76" s="5" t="s">
        <v>19</v>
      </c>
      <c r="D76" s="7">
        <v>107.2</v>
      </c>
      <c r="E76" s="7">
        <v>110.9</v>
      </c>
      <c r="F76" s="7">
        <v>106.66</v>
      </c>
      <c r="G76" s="7">
        <v>105</v>
      </c>
      <c r="H76" s="7">
        <v>105</v>
      </c>
      <c r="I76" s="7">
        <v>105.01</v>
      </c>
    </row>
    <row r="77" spans="1:9" ht="16.5" customHeight="1" x14ac:dyDescent="0.2">
      <c r="A77" s="5" t="s">
        <v>128</v>
      </c>
      <c r="B77" s="5" t="s">
        <v>129</v>
      </c>
      <c r="C77" s="5" t="s">
        <v>19</v>
      </c>
      <c r="D77" s="7">
        <v>102.9</v>
      </c>
      <c r="E77" s="7">
        <v>100.4</v>
      </c>
      <c r="F77" s="9">
        <v>103.55513307984789</v>
      </c>
      <c r="G77" s="9">
        <v>100.05719733079124</v>
      </c>
      <c r="H77" s="9">
        <v>100.69230769230768</v>
      </c>
      <c r="I77" s="9">
        <v>100.90384615384616</v>
      </c>
    </row>
    <row r="78" spans="1:9" ht="16.5" customHeight="1" x14ac:dyDescent="0.2">
      <c r="A78" s="5" t="s">
        <v>130</v>
      </c>
      <c r="B78" s="5" t="s">
        <v>131</v>
      </c>
      <c r="C78" s="5" t="s">
        <v>29</v>
      </c>
      <c r="D78" s="7">
        <v>12746228.300000001</v>
      </c>
      <c r="E78" s="7">
        <v>15196577.5</v>
      </c>
      <c r="F78" s="7">
        <v>16165465.32</v>
      </c>
      <c r="G78" s="7">
        <v>16897171.199999999</v>
      </c>
      <c r="H78" s="7">
        <v>17679166.080000002</v>
      </c>
      <c r="I78" s="7">
        <v>18504960</v>
      </c>
    </row>
    <row r="79" spans="1:9" ht="27" customHeight="1" x14ac:dyDescent="0.2">
      <c r="A79" s="5" t="s">
        <v>132</v>
      </c>
      <c r="B79" s="5" t="s">
        <v>133</v>
      </c>
      <c r="C79" s="5" t="s">
        <v>117</v>
      </c>
      <c r="D79" s="7">
        <v>21058.400000000001</v>
      </c>
      <c r="E79" s="7">
        <v>24623.4</v>
      </c>
      <c r="F79" s="7">
        <v>26347</v>
      </c>
      <c r="G79" s="7">
        <v>27664</v>
      </c>
      <c r="H79" s="7">
        <v>29047</v>
      </c>
      <c r="I79" s="7">
        <v>30500</v>
      </c>
    </row>
    <row r="80" spans="1:9" ht="16.5" customHeight="1" x14ac:dyDescent="0.2">
      <c r="A80" s="5" t="s">
        <v>134</v>
      </c>
      <c r="B80" s="5" t="s">
        <v>18</v>
      </c>
      <c r="C80" s="5" t="s">
        <v>19</v>
      </c>
      <c r="D80" s="7">
        <v>110</v>
      </c>
      <c r="E80" s="7">
        <v>116.93</v>
      </c>
      <c r="F80" s="7">
        <v>107</v>
      </c>
      <c r="G80" s="7">
        <v>105</v>
      </c>
      <c r="H80" s="7">
        <v>105</v>
      </c>
      <c r="I80" s="7">
        <v>105</v>
      </c>
    </row>
    <row r="81" spans="1:9" ht="27" customHeight="1" x14ac:dyDescent="0.2">
      <c r="A81" s="5" t="s">
        <v>135</v>
      </c>
      <c r="B81" s="5" t="s">
        <v>136</v>
      </c>
      <c r="C81" s="5" t="s">
        <v>19</v>
      </c>
      <c r="D81" s="9">
        <v>101.47601476014761</v>
      </c>
      <c r="E81" s="9">
        <v>102.75043936731107</v>
      </c>
      <c r="F81" s="9">
        <v>101.71102661596959</v>
      </c>
      <c r="G81" s="9">
        <v>100.09532888465205</v>
      </c>
      <c r="H81" s="9">
        <v>100.96153846153845</v>
      </c>
      <c r="I81" s="9">
        <v>100.96153846153845</v>
      </c>
    </row>
    <row r="82" spans="1:9" ht="27" customHeight="1" x14ac:dyDescent="0.2">
      <c r="A82" s="5" t="s">
        <v>137</v>
      </c>
      <c r="B82" s="5" t="s">
        <v>138</v>
      </c>
      <c r="C82" s="5" t="s">
        <v>29</v>
      </c>
      <c r="D82" s="7">
        <v>663284</v>
      </c>
      <c r="E82" s="7">
        <v>744252</v>
      </c>
      <c r="F82" s="7">
        <v>701112</v>
      </c>
      <c r="G82" s="7">
        <v>727992</v>
      </c>
      <c r="H82" s="7">
        <v>760734</v>
      </c>
      <c r="I82" s="7">
        <v>794967</v>
      </c>
    </row>
    <row r="83" spans="1:9" ht="16.5" customHeight="1" x14ac:dyDescent="0.2">
      <c r="A83" s="5" t="s">
        <v>12</v>
      </c>
      <c r="B83" s="5" t="s">
        <v>119</v>
      </c>
      <c r="C83" s="5" t="s">
        <v>12</v>
      </c>
      <c r="D83" s="6"/>
      <c r="E83" s="6"/>
      <c r="F83" s="6"/>
      <c r="G83" s="6"/>
      <c r="H83" s="6"/>
      <c r="I83" s="6"/>
    </row>
    <row r="84" spans="1:9" ht="16.5" customHeight="1" x14ac:dyDescent="0.2">
      <c r="A84" s="5" t="s">
        <v>139</v>
      </c>
      <c r="B84" s="5" t="s">
        <v>140</v>
      </c>
      <c r="C84" s="5" t="s">
        <v>29</v>
      </c>
      <c r="D84" s="7">
        <v>225510</v>
      </c>
      <c r="E84" s="7">
        <v>245603</v>
      </c>
      <c r="F84" s="7">
        <v>231365</v>
      </c>
      <c r="G84" s="7">
        <v>247517</v>
      </c>
      <c r="H84" s="7">
        <v>251040</v>
      </c>
      <c r="I84" s="7">
        <v>270280</v>
      </c>
    </row>
    <row r="85" spans="1:9" ht="16.5" customHeight="1" x14ac:dyDescent="0.2">
      <c r="A85" s="5" t="s">
        <v>141</v>
      </c>
      <c r="B85" s="5" t="s">
        <v>142</v>
      </c>
      <c r="C85" s="5" t="s">
        <v>29</v>
      </c>
      <c r="D85" s="7">
        <v>506526</v>
      </c>
      <c r="E85" s="7">
        <v>578361</v>
      </c>
      <c r="F85" s="7">
        <v>565000</v>
      </c>
      <c r="G85" s="7">
        <v>589860</v>
      </c>
      <c r="H85" s="7">
        <v>619353</v>
      </c>
      <c r="I85" s="7">
        <v>650320</v>
      </c>
    </row>
    <row r="86" spans="1:9" ht="16.5" customHeight="1" x14ac:dyDescent="0.2">
      <c r="A86" s="5" t="s">
        <v>143</v>
      </c>
      <c r="B86" s="5" t="s">
        <v>18</v>
      </c>
      <c r="C86" s="5" t="s">
        <v>19</v>
      </c>
      <c r="D86" s="7">
        <v>115.79</v>
      </c>
      <c r="E86" s="7">
        <v>114.18</v>
      </c>
      <c r="F86" s="7">
        <v>97.69</v>
      </c>
      <c r="G86" s="7">
        <v>104.4</v>
      </c>
      <c r="H86" s="7">
        <v>105</v>
      </c>
      <c r="I86" s="7">
        <v>105</v>
      </c>
    </row>
    <row r="87" spans="1:9" ht="27" customHeight="1" x14ac:dyDescent="0.2">
      <c r="A87" s="5" t="s">
        <v>144</v>
      </c>
      <c r="B87" s="5" t="s">
        <v>145</v>
      </c>
      <c r="C87" s="5" t="s">
        <v>100</v>
      </c>
      <c r="D87" s="7">
        <v>93</v>
      </c>
      <c r="E87" s="7">
        <v>79</v>
      </c>
      <c r="F87" s="7">
        <v>87</v>
      </c>
      <c r="G87" s="7">
        <v>80</v>
      </c>
      <c r="H87" s="7">
        <v>75</v>
      </c>
      <c r="I87" s="7">
        <v>65</v>
      </c>
    </row>
    <row r="88" spans="1:9" ht="27" customHeight="1" x14ac:dyDescent="0.2">
      <c r="A88" s="5" t="s">
        <v>146</v>
      </c>
      <c r="B88" s="5" t="s">
        <v>147</v>
      </c>
      <c r="C88" s="5" t="s">
        <v>19</v>
      </c>
      <c r="D88" s="7">
        <v>0.37</v>
      </c>
      <c r="E88" s="7">
        <v>0.31</v>
      </c>
      <c r="F88" s="7">
        <v>0.34</v>
      </c>
      <c r="G88" s="7">
        <v>0.31</v>
      </c>
      <c r="H88" s="7">
        <v>0.28999999999999998</v>
      </c>
      <c r="I88" s="7">
        <v>0.25</v>
      </c>
    </row>
  </sheetData>
  <mergeCells count="6">
    <mergeCell ref="A1:E1"/>
    <mergeCell ref="A5:A6"/>
    <mergeCell ref="C5:C6"/>
    <mergeCell ref="A2:F2"/>
    <mergeCell ref="A3:F3"/>
    <mergeCell ref="B5:B6"/>
  </mergeCells>
  <pageMargins left="0" right="0" top="0.39370078740157483" bottom="0.39370078740157483" header="0.39370078740157483" footer="0.39370078740157483"/>
  <pageSetup paperSize="9" scale="85" fitToHeight="3" orientation="landscape" r:id="rId1"/>
  <headerFooter>
    <oddFooter>&amp;C&amp;"Tahoma"&amp;8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Показатели</vt:lpstr>
      <vt:lpstr>Показатели!Заголовки_для_печати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user2305</dc:creator>
  <cp:lastModifiedBy>Алсу Аглямзянова</cp:lastModifiedBy>
  <cp:lastPrinted>2023-11-01T06:52:36Z</cp:lastPrinted>
  <dcterms:created xsi:type="dcterms:W3CDTF">2023-06-22T07:19:27Z</dcterms:created>
  <dcterms:modified xsi:type="dcterms:W3CDTF">2023-12-06T11:48:11Z</dcterms:modified>
</cp:coreProperties>
</file>