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codeName="ThisWorkbook"/>
  <bookViews>
    <workbookView xWindow="0" yWindow="0" windowWidth="28800" windowHeight="12330"/>
  </bookViews>
  <sheets>
    <sheet name="Доходы" sheetId="1" r:id="rId1"/>
    <sheet name="Расходы" sheetId="2" r:id="rId2"/>
    <sheet name="Источники" sheetId="3" r:id="rId3"/>
  </sheets>
  <definedNames>
    <definedName name="Print_Area" localSheetId="2">Источники!$A$1:$D$25</definedName>
    <definedName name="Print_Area" localSheetId="1">Расходы!$A$1:$D$1650</definedName>
    <definedName name="_xlnm.Print_Titles" localSheetId="2">Источники!$A:$B,Источники!$2:$2</definedName>
    <definedName name="_xlnm.Print_Titles" localSheetId="1">Расходы!$A:$B,Расходы!$2:$2</definedName>
    <definedName name="_xlnm.Print_Area" localSheetId="0">Доходы!$A$1:$E$199</definedName>
    <definedName name="_xlnm.Print_Area" localSheetId="2">Источники!$A$1:$E$24</definedName>
  </definedNames>
  <calcPr calcId="144525" iterate="1" iterateCount="201" calcOnSave="0"/>
</workbook>
</file>

<file path=xl/calcChain.xml><?xml version="1.0" encoding="utf-8"?>
<calcChain xmlns="http://schemas.openxmlformats.org/spreadsheetml/2006/main">
  <c r="E4" i="3" l="1"/>
  <c r="E5" i="3"/>
  <c r="E7" i="3"/>
  <c r="E8" i="3"/>
  <c r="E9" i="3"/>
  <c r="E10" i="3"/>
  <c r="E11" i="3"/>
  <c r="E12" i="3"/>
  <c r="E13" i="3"/>
  <c r="E14" i="3"/>
  <c r="E15" i="3"/>
  <c r="E16" i="3"/>
  <c r="E17" i="3"/>
  <c r="E18" i="3"/>
  <c r="E19" i="3"/>
  <c r="E20" i="3"/>
  <c r="E21" i="3"/>
  <c r="E22" i="3"/>
  <c r="E23" i="3"/>
  <c r="E24" i="3"/>
  <c r="E3" i="3"/>
  <c r="E4" i="2"/>
  <c r="E5" i="2"/>
  <c r="E6" i="2"/>
  <c r="E7" i="2"/>
  <c r="E8" i="2"/>
  <c r="E9" i="2"/>
  <c r="E10" i="2"/>
  <c r="E11" i="2"/>
  <c r="E12" i="2"/>
  <c r="E13" i="2"/>
  <c r="E14" i="2"/>
  <c r="E15" i="2"/>
  <c r="E16" i="2"/>
  <c r="E17" i="2"/>
  <c r="E18" i="2"/>
  <c r="E19" i="2"/>
  <c r="E20" i="2"/>
  <c r="E21" i="2"/>
  <c r="E22" i="2"/>
  <c r="E23" i="2"/>
  <c r="E24" i="2"/>
  <c r="E25" i="2"/>
  <c r="E26" i="2"/>
  <c r="E27" i="2"/>
  <c r="E28" i="2"/>
  <c r="E29" i="2"/>
  <c r="E30" i="2"/>
  <c r="E31" i="2"/>
  <c r="E32" i="2"/>
  <c r="E33" i="2"/>
  <c r="E34" i="2"/>
  <c r="E35" i="2"/>
  <c r="E36" i="2"/>
  <c r="E37" i="2"/>
  <c r="E38" i="2"/>
  <c r="E39" i="2"/>
  <c r="E40" i="2"/>
  <c r="E41" i="2"/>
  <c r="E42" i="2"/>
  <c r="E43" i="2"/>
  <c r="E44" i="2"/>
  <c r="E45" i="2"/>
  <c r="E46" i="2"/>
  <c r="E47" i="2"/>
  <c r="E48" i="2"/>
  <c r="E49" i="2"/>
  <c r="E50" i="2"/>
  <c r="E51" i="2"/>
  <c r="E52" i="2"/>
  <c r="E53" i="2"/>
  <c r="E54" i="2"/>
  <c r="E55" i="2"/>
  <c r="E56" i="2"/>
  <c r="E57" i="2"/>
  <c r="E58" i="2"/>
  <c r="E59" i="2"/>
  <c r="E60" i="2"/>
  <c r="E61" i="2"/>
  <c r="E62" i="2"/>
  <c r="E63" i="2"/>
  <c r="E64" i="2"/>
  <c r="E65" i="2"/>
  <c r="E66" i="2"/>
  <c r="E67" i="2"/>
  <c r="E68" i="2"/>
  <c r="E69" i="2"/>
  <c r="E70" i="2"/>
  <c r="E71" i="2"/>
  <c r="E72" i="2"/>
  <c r="E73" i="2"/>
  <c r="E74" i="2"/>
  <c r="E75" i="2"/>
  <c r="E76" i="2"/>
  <c r="E77" i="2"/>
  <c r="E78" i="2"/>
  <c r="E79" i="2"/>
  <c r="E80" i="2"/>
  <c r="E81" i="2"/>
  <c r="E82" i="2"/>
  <c r="E83" i="2"/>
  <c r="E84" i="2"/>
  <c r="E85" i="2"/>
  <c r="E86" i="2"/>
  <c r="E87" i="2"/>
  <c r="E88" i="2"/>
  <c r="E89" i="2"/>
  <c r="E90" i="2"/>
  <c r="E91" i="2"/>
  <c r="E92" i="2"/>
  <c r="E93" i="2"/>
  <c r="E94" i="2"/>
  <c r="E95" i="2"/>
  <c r="E96" i="2"/>
  <c r="E97" i="2"/>
  <c r="E98" i="2"/>
  <c r="E99" i="2"/>
  <c r="E100" i="2"/>
  <c r="E101" i="2"/>
  <c r="E102" i="2"/>
  <c r="E103" i="2"/>
  <c r="E104" i="2"/>
  <c r="E105" i="2"/>
  <c r="E106" i="2"/>
  <c r="E107" i="2"/>
  <c r="E108" i="2"/>
  <c r="E109" i="2"/>
  <c r="E110" i="2"/>
  <c r="E111" i="2"/>
  <c r="E112" i="2"/>
  <c r="E113" i="2"/>
  <c r="E114" i="2"/>
  <c r="E115" i="2"/>
  <c r="E116" i="2"/>
  <c r="E117" i="2"/>
  <c r="E118" i="2"/>
  <c r="E119" i="2"/>
  <c r="E120" i="2"/>
  <c r="E121" i="2"/>
  <c r="E122" i="2"/>
  <c r="E123" i="2"/>
  <c r="E124" i="2"/>
  <c r="E125" i="2"/>
  <c r="E126" i="2"/>
  <c r="E127" i="2"/>
  <c r="E128" i="2"/>
  <c r="E129" i="2"/>
  <c r="E130" i="2"/>
  <c r="E131" i="2"/>
  <c r="E132" i="2"/>
  <c r="E133" i="2"/>
  <c r="E134" i="2"/>
  <c r="E135" i="2"/>
  <c r="E136" i="2"/>
  <c r="E137" i="2"/>
  <c r="E138" i="2"/>
  <c r="E139" i="2"/>
  <c r="E140" i="2"/>
  <c r="E141" i="2"/>
  <c r="E142" i="2"/>
  <c r="E143" i="2"/>
  <c r="E144" i="2"/>
  <c r="E145" i="2"/>
  <c r="E146" i="2"/>
  <c r="E147" i="2"/>
  <c r="E148" i="2"/>
  <c r="E149" i="2"/>
  <c r="E150" i="2"/>
  <c r="E151" i="2"/>
  <c r="E152" i="2"/>
  <c r="E153" i="2"/>
  <c r="E154" i="2"/>
  <c r="E155" i="2"/>
  <c r="E156" i="2"/>
  <c r="E157" i="2"/>
  <c r="E158" i="2"/>
  <c r="E159" i="2"/>
  <c r="E160" i="2"/>
  <c r="E161" i="2"/>
  <c r="E162" i="2"/>
  <c r="E163" i="2"/>
  <c r="E164" i="2"/>
  <c r="E165" i="2"/>
  <c r="E166" i="2"/>
  <c r="E167" i="2"/>
  <c r="E168" i="2"/>
  <c r="E169" i="2"/>
  <c r="E170" i="2"/>
  <c r="E171" i="2"/>
  <c r="E172" i="2"/>
  <c r="E173" i="2"/>
  <c r="E174" i="2"/>
  <c r="E175" i="2"/>
  <c r="E176" i="2"/>
  <c r="E177" i="2"/>
  <c r="E178" i="2"/>
  <c r="E179" i="2"/>
  <c r="E180" i="2"/>
  <c r="E181" i="2"/>
  <c r="E182" i="2"/>
  <c r="E183" i="2"/>
  <c r="E184" i="2"/>
  <c r="E185" i="2"/>
  <c r="E186" i="2"/>
  <c r="E187" i="2"/>
  <c r="E188" i="2"/>
  <c r="E189" i="2"/>
  <c r="E190" i="2"/>
  <c r="E191" i="2"/>
  <c r="E192" i="2"/>
  <c r="E193" i="2"/>
  <c r="E194" i="2"/>
  <c r="E195" i="2"/>
  <c r="E196" i="2"/>
  <c r="E197" i="2"/>
  <c r="E198" i="2"/>
  <c r="E199" i="2"/>
  <c r="E200" i="2"/>
  <c r="E201" i="2"/>
  <c r="E202" i="2"/>
  <c r="E203" i="2"/>
  <c r="E204" i="2"/>
  <c r="E205" i="2"/>
  <c r="E206" i="2"/>
  <c r="E207" i="2"/>
  <c r="E208" i="2"/>
  <c r="E209" i="2"/>
  <c r="E210" i="2"/>
  <c r="E211" i="2"/>
  <c r="E212" i="2"/>
  <c r="E213" i="2"/>
  <c r="E214" i="2"/>
  <c r="E215" i="2"/>
  <c r="E216" i="2"/>
  <c r="E217" i="2"/>
  <c r="E218" i="2"/>
  <c r="E219" i="2"/>
  <c r="E220" i="2"/>
  <c r="E221" i="2"/>
  <c r="E222" i="2"/>
  <c r="E223" i="2"/>
  <c r="E224" i="2"/>
  <c r="E225" i="2"/>
  <c r="E226" i="2"/>
  <c r="E227" i="2"/>
  <c r="E228" i="2"/>
  <c r="E229" i="2"/>
  <c r="E230" i="2"/>
  <c r="E231" i="2"/>
  <c r="E232" i="2"/>
  <c r="E233" i="2"/>
  <c r="E234" i="2"/>
  <c r="E235" i="2"/>
  <c r="E236" i="2"/>
  <c r="E237" i="2"/>
  <c r="E238" i="2"/>
  <c r="E239" i="2"/>
  <c r="E240" i="2"/>
  <c r="E241" i="2"/>
  <c r="E242" i="2"/>
  <c r="E243" i="2"/>
  <c r="E244" i="2"/>
  <c r="E245" i="2"/>
  <c r="E246" i="2"/>
  <c r="E247" i="2"/>
  <c r="E248" i="2"/>
  <c r="E249" i="2"/>
  <c r="E250" i="2"/>
  <c r="E251" i="2"/>
  <c r="E252" i="2"/>
  <c r="E253" i="2"/>
  <c r="E254" i="2"/>
  <c r="E255" i="2"/>
  <c r="E256" i="2"/>
  <c r="E257" i="2"/>
  <c r="E258" i="2"/>
  <c r="E259" i="2"/>
  <c r="E260" i="2"/>
  <c r="E261" i="2"/>
  <c r="E262" i="2"/>
  <c r="E263" i="2"/>
  <c r="E264" i="2"/>
  <c r="E265" i="2"/>
  <c r="E266" i="2"/>
  <c r="E267" i="2"/>
  <c r="E268" i="2"/>
  <c r="E269" i="2"/>
  <c r="E270" i="2"/>
  <c r="E271" i="2"/>
  <c r="E272" i="2"/>
  <c r="E273" i="2"/>
  <c r="E274" i="2"/>
  <c r="E275" i="2"/>
  <c r="E276" i="2"/>
  <c r="E277" i="2"/>
  <c r="E278" i="2"/>
  <c r="E279" i="2"/>
  <c r="E280" i="2"/>
  <c r="E281" i="2"/>
  <c r="E282" i="2"/>
  <c r="E283" i="2"/>
  <c r="E284" i="2"/>
  <c r="E285" i="2"/>
  <c r="E286" i="2"/>
  <c r="E287" i="2"/>
  <c r="E288" i="2"/>
  <c r="E289" i="2"/>
  <c r="E290" i="2"/>
  <c r="E291" i="2"/>
  <c r="E292" i="2"/>
  <c r="E293" i="2"/>
  <c r="E294" i="2"/>
  <c r="E295" i="2"/>
  <c r="E296" i="2"/>
  <c r="E297" i="2"/>
  <c r="E298" i="2"/>
  <c r="E299" i="2"/>
  <c r="E300" i="2"/>
  <c r="E301" i="2"/>
  <c r="E302" i="2"/>
  <c r="E303" i="2"/>
  <c r="E304" i="2"/>
  <c r="E305" i="2"/>
  <c r="E306" i="2"/>
  <c r="E307" i="2"/>
  <c r="E308" i="2"/>
  <c r="E309" i="2"/>
  <c r="E310" i="2"/>
  <c r="E311" i="2"/>
  <c r="E312" i="2"/>
  <c r="E313" i="2"/>
  <c r="E314" i="2"/>
  <c r="E315" i="2"/>
  <c r="E316" i="2"/>
  <c r="E317" i="2"/>
  <c r="E318" i="2"/>
  <c r="E319" i="2"/>
  <c r="E320" i="2"/>
  <c r="E321" i="2"/>
  <c r="E322" i="2"/>
  <c r="E323" i="2"/>
  <c r="E324" i="2"/>
  <c r="E325" i="2"/>
  <c r="E326" i="2"/>
  <c r="E327" i="2"/>
  <c r="E328" i="2"/>
  <c r="E329" i="2"/>
  <c r="E330" i="2"/>
  <c r="E331" i="2"/>
  <c r="E332" i="2"/>
  <c r="E333" i="2"/>
  <c r="E334" i="2"/>
  <c r="E335" i="2"/>
  <c r="E336" i="2"/>
  <c r="E337" i="2"/>
  <c r="E338" i="2"/>
  <c r="E339" i="2"/>
  <c r="E340" i="2"/>
  <c r="E341" i="2"/>
  <c r="E342" i="2"/>
  <c r="E343" i="2"/>
  <c r="E344" i="2"/>
  <c r="E345" i="2"/>
  <c r="E346" i="2"/>
  <c r="E347" i="2"/>
  <c r="E348" i="2"/>
  <c r="E349" i="2"/>
  <c r="E350" i="2"/>
  <c r="E351" i="2"/>
  <c r="E352" i="2"/>
  <c r="E353" i="2"/>
  <c r="E354" i="2"/>
  <c r="E355" i="2"/>
  <c r="E356" i="2"/>
  <c r="E357" i="2"/>
  <c r="E358" i="2"/>
  <c r="E359" i="2"/>
  <c r="E360" i="2"/>
  <c r="E361" i="2"/>
  <c r="E362" i="2"/>
  <c r="E363" i="2"/>
  <c r="E364" i="2"/>
  <c r="E365" i="2"/>
  <c r="E366" i="2"/>
  <c r="E367" i="2"/>
  <c r="E368" i="2"/>
  <c r="E369" i="2"/>
  <c r="E370" i="2"/>
  <c r="E371" i="2"/>
  <c r="E372" i="2"/>
  <c r="E373" i="2"/>
  <c r="E374" i="2"/>
  <c r="E375" i="2"/>
  <c r="E376" i="2"/>
  <c r="E377" i="2"/>
  <c r="E378" i="2"/>
  <c r="E379" i="2"/>
  <c r="E380" i="2"/>
  <c r="E381" i="2"/>
  <c r="E382" i="2"/>
  <c r="E383" i="2"/>
  <c r="E384" i="2"/>
  <c r="E385" i="2"/>
  <c r="E386" i="2"/>
  <c r="E387" i="2"/>
  <c r="E388" i="2"/>
  <c r="E389" i="2"/>
  <c r="E390" i="2"/>
  <c r="E391" i="2"/>
  <c r="E392" i="2"/>
  <c r="E393" i="2"/>
  <c r="E394" i="2"/>
  <c r="E395" i="2"/>
  <c r="E396" i="2"/>
  <c r="E397" i="2"/>
  <c r="E398" i="2"/>
  <c r="E399" i="2"/>
  <c r="E400" i="2"/>
  <c r="E401" i="2"/>
  <c r="E402" i="2"/>
  <c r="E403" i="2"/>
  <c r="E404" i="2"/>
  <c r="E405" i="2"/>
  <c r="E406" i="2"/>
  <c r="E407" i="2"/>
  <c r="E408" i="2"/>
  <c r="E409" i="2"/>
  <c r="E410" i="2"/>
  <c r="E411" i="2"/>
  <c r="E412" i="2"/>
  <c r="E413" i="2"/>
  <c r="E414" i="2"/>
  <c r="E415" i="2"/>
  <c r="E416" i="2"/>
  <c r="E417" i="2"/>
  <c r="E418" i="2"/>
  <c r="E419" i="2"/>
  <c r="E420" i="2"/>
  <c r="E421" i="2"/>
  <c r="E422" i="2"/>
  <c r="E423" i="2"/>
  <c r="E424" i="2"/>
  <c r="E425" i="2"/>
  <c r="E426" i="2"/>
  <c r="E427" i="2"/>
  <c r="E428" i="2"/>
  <c r="E429" i="2"/>
  <c r="E430" i="2"/>
  <c r="E431" i="2"/>
  <c r="E432" i="2"/>
  <c r="E433" i="2"/>
  <c r="E434" i="2"/>
  <c r="E435" i="2"/>
  <c r="E436" i="2"/>
  <c r="E437" i="2"/>
  <c r="E438" i="2"/>
  <c r="E439" i="2"/>
  <c r="E440" i="2"/>
  <c r="E441" i="2"/>
  <c r="E442" i="2"/>
  <c r="E443" i="2"/>
  <c r="E444" i="2"/>
  <c r="E445" i="2"/>
  <c r="E446" i="2"/>
  <c r="E447" i="2"/>
  <c r="E448" i="2"/>
  <c r="E449" i="2"/>
  <c r="E450" i="2"/>
  <c r="E451" i="2"/>
  <c r="E452" i="2"/>
  <c r="E453" i="2"/>
  <c r="E454" i="2"/>
  <c r="E455" i="2"/>
  <c r="E456" i="2"/>
  <c r="E457" i="2"/>
  <c r="E458" i="2"/>
  <c r="E459" i="2"/>
  <c r="E460" i="2"/>
  <c r="E461" i="2"/>
  <c r="E462" i="2"/>
  <c r="E463" i="2"/>
  <c r="E464" i="2"/>
  <c r="E465" i="2"/>
  <c r="E466" i="2"/>
  <c r="E467" i="2"/>
  <c r="E468" i="2"/>
  <c r="E469" i="2"/>
  <c r="E470" i="2"/>
  <c r="E471" i="2"/>
  <c r="E472" i="2"/>
  <c r="E473" i="2"/>
  <c r="E474" i="2"/>
  <c r="E475" i="2"/>
  <c r="E476" i="2"/>
  <c r="E477" i="2"/>
  <c r="E478" i="2"/>
  <c r="E479" i="2"/>
  <c r="E480" i="2"/>
  <c r="E481" i="2"/>
  <c r="E482" i="2"/>
  <c r="E483" i="2"/>
  <c r="E484" i="2"/>
  <c r="E485" i="2"/>
  <c r="E486" i="2"/>
  <c r="E487" i="2"/>
  <c r="E488" i="2"/>
  <c r="E489" i="2"/>
  <c r="E490" i="2"/>
  <c r="E491" i="2"/>
  <c r="E492" i="2"/>
  <c r="E493" i="2"/>
  <c r="E494" i="2"/>
  <c r="E495" i="2"/>
  <c r="E496" i="2"/>
  <c r="E497" i="2"/>
  <c r="E498" i="2"/>
  <c r="E499" i="2"/>
  <c r="E500" i="2"/>
  <c r="E501" i="2"/>
  <c r="E502" i="2"/>
  <c r="E503" i="2"/>
  <c r="E504" i="2"/>
  <c r="E505" i="2"/>
  <c r="E506" i="2"/>
  <c r="E507" i="2"/>
  <c r="E508" i="2"/>
  <c r="E509" i="2"/>
  <c r="E510" i="2"/>
  <c r="E511" i="2"/>
  <c r="E512" i="2"/>
  <c r="E513" i="2"/>
  <c r="E514" i="2"/>
  <c r="E515" i="2"/>
  <c r="E516" i="2"/>
  <c r="E517" i="2"/>
  <c r="E518" i="2"/>
  <c r="E519" i="2"/>
  <c r="E520" i="2"/>
  <c r="E521" i="2"/>
  <c r="E522" i="2"/>
  <c r="E523" i="2"/>
  <c r="E524" i="2"/>
  <c r="E525" i="2"/>
  <c r="E526" i="2"/>
  <c r="E527" i="2"/>
  <c r="E528" i="2"/>
  <c r="E529" i="2"/>
  <c r="E530" i="2"/>
  <c r="E531" i="2"/>
  <c r="E532" i="2"/>
  <c r="E533" i="2"/>
  <c r="E534" i="2"/>
  <c r="E535" i="2"/>
  <c r="E536" i="2"/>
  <c r="E537" i="2"/>
  <c r="E538" i="2"/>
  <c r="E539" i="2"/>
  <c r="E540" i="2"/>
  <c r="E541" i="2"/>
  <c r="E542" i="2"/>
  <c r="E543" i="2"/>
  <c r="E544" i="2"/>
  <c r="E545" i="2"/>
  <c r="E546" i="2"/>
  <c r="E547" i="2"/>
  <c r="E548" i="2"/>
  <c r="E549" i="2"/>
  <c r="E550" i="2"/>
  <c r="E551" i="2"/>
  <c r="E552" i="2"/>
  <c r="E553" i="2"/>
  <c r="E554" i="2"/>
  <c r="E555" i="2"/>
  <c r="E556" i="2"/>
  <c r="E557" i="2"/>
  <c r="E558" i="2"/>
  <c r="E559" i="2"/>
  <c r="E560" i="2"/>
  <c r="E561" i="2"/>
  <c r="E562" i="2"/>
  <c r="E563" i="2"/>
  <c r="E564" i="2"/>
  <c r="E565" i="2"/>
  <c r="E566" i="2"/>
  <c r="E567" i="2"/>
  <c r="E568" i="2"/>
  <c r="E569" i="2"/>
  <c r="E570" i="2"/>
  <c r="E571" i="2"/>
  <c r="E572" i="2"/>
  <c r="E573" i="2"/>
  <c r="E574" i="2"/>
  <c r="E575" i="2"/>
  <c r="E576" i="2"/>
  <c r="E577" i="2"/>
  <c r="E578" i="2"/>
  <c r="E579" i="2"/>
  <c r="E580" i="2"/>
  <c r="E581" i="2"/>
  <c r="E582" i="2"/>
  <c r="E583" i="2"/>
  <c r="E584" i="2"/>
  <c r="E585" i="2"/>
  <c r="E586" i="2"/>
  <c r="E587" i="2"/>
  <c r="E588" i="2"/>
  <c r="E589" i="2"/>
  <c r="E590" i="2"/>
  <c r="E591" i="2"/>
  <c r="E592" i="2"/>
  <c r="E593" i="2"/>
  <c r="E594" i="2"/>
  <c r="E595" i="2"/>
  <c r="E596" i="2"/>
  <c r="E597" i="2"/>
  <c r="E598" i="2"/>
  <c r="E599" i="2"/>
  <c r="E600" i="2"/>
  <c r="E601" i="2"/>
  <c r="E602" i="2"/>
  <c r="E603" i="2"/>
  <c r="E604" i="2"/>
  <c r="E605" i="2"/>
  <c r="E606" i="2"/>
  <c r="E607" i="2"/>
  <c r="E608" i="2"/>
  <c r="E609" i="2"/>
  <c r="E610" i="2"/>
  <c r="E611" i="2"/>
  <c r="E612" i="2"/>
  <c r="E613" i="2"/>
  <c r="E614" i="2"/>
  <c r="E615" i="2"/>
  <c r="E616" i="2"/>
  <c r="E617" i="2"/>
  <c r="E618" i="2"/>
  <c r="E619" i="2"/>
  <c r="E620" i="2"/>
  <c r="E621" i="2"/>
  <c r="E622" i="2"/>
  <c r="E623" i="2"/>
  <c r="E624" i="2"/>
  <c r="E625" i="2"/>
  <c r="E626" i="2"/>
  <c r="E627" i="2"/>
  <c r="E628" i="2"/>
  <c r="E629" i="2"/>
  <c r="E630" i="2"/>
  <c r="E631" i="2"/>
  <c r="E632" i="2"/>
  <c r="E633" i="2"/>
  <c r="E634" i="2"/>
  <c r="E635" i="2"/>
  <c r="E636" i="2"/>
  <c r="E637" i="2"/>
  <c r="E638" i="2"/>
  <c r="E639" i="2"/>
  <c r="E640" i="2"/>
  <c r="E641" i="2"/>
  <c r="E642" i="2"/>
  <c r="E643" i="2"/>
  <c r="E644" i="2"/>
  <c r="E645" i="2"/>
  <c r="E646" i="2"/>
  <c r="E647" i="2"/>
  <c r="E648" i="2"/>
  <c r="E649" i="2"/>
  <c r="E650" i="2"/>
  <c r="E651" i="2"/>
  <c r="E652" i="2"/>
  <c r="E653" i="2"/>
  <c r="E654" i="2"/>
  <c r="E655" i="2"/>
  <c r="E656" i="2"/>
  <c r="E657" i="2"/>
  <c r="E658" i="2"/>
  <c r="E659" i="2"/>
  <c r="E660" i="2"/>
  <c r="E661" i="2"/>
  <c r="E662" i="2"/>
  <c r="E663" i="2"/>
  <c r="E664" i="2"/>
  <c r="E665" i="2"/>
  <c r="E666" i="2"/>
  <c r="E667" i="2"/>
  <c r="E668" i="2"/>
  <c r="E669" i="2"/>
  <c r="E670" i="2"/>
  <c r="E671" i="2"/>
  <c r="E672" i="2"/>
  <c r="E673" i="2"/>
  <c r="E674" i="2"/>
  <c r="E675" i="2"/>
  <c r="E676" i="2"/>
  <c r="E677" i="2"/>
  <c r="E678" i="2"/>
  <c r="E679" i="2"/>
  <c r="E680" i="2"/>
  <c r="E681" i="2"/>
  <c r="E682" i="2"/>
  <c r="E683" i="2"/>
  <c r="E684" i="2"/>
  <c r="E685" i="2"/>
  <c r="E686" i="2"/>
  <c r="E687" i="2"/>
  <c r="E688" i="2"/>
  <c r="E689" i="2"/>
  <c r="E690" i="2"/>
  <c r="E691" i="2"/>
  <c r="E692" i="2"/>
  <c r="E693" i="2"/>
  <c r="E694" i="2"/>
  <c r="E695" i="2"/>
  <c r="E696" i="2"/>
  <c r="E697" i="2"/>
  <c r="E698" i="2"/>
  <c r="E699" i="2"/>
  <c r="E700" i="2"/>
  <c r="E701" i="2"/>
  <c r="E702" i="2"/>
  <c r="E703" i="2"/>
  <c r="E704" i="2"/>
  <c r="E705" i="2"/>
  <c r="E706" i="2"/>
  <c r="E707" i="2"/>
  <c r="E708" i="2"/>
  <c r="E709" i="2"/>
  <c r="E710" i="2"/>
  <c r="E711" i="2"/>
  <c r="E712" i="2"/>
  <c r="E713" i="2"/>
  <c r="E714" i="2"/>
  <c r="E715" i="2"/>
  <c r="E716" i="2"/>
  <c r="E717" i="2"/>
  <c r="E718" i="2"/>
  <c r="E719" i="2"/>
  <c r="E720" i="2"/>
  <c r="E721" i="2"/>
  <c r="E722" i="2"/>
  <c r="E723" i="2"/>
  <c r="E724" i="2"/>
  <c r="E725" i="2"/>
  <c r="E726" i="2"/>
  <c r="E727" i="2"/>
  <c r="E728" i="2"/>
  <c r="E729" i="2"/>
  <c r="E730" i="2"/>
  <c r="E731" i="2"/>
  <c r="E732" i="2"/>
  <c r="E733" i="2"/>
  <c r="E734" i="2"/>
  <c r="E735" i="2"/>
  <c r="E736" i="2"/>
  <c r="E737" i="2"/>
  <c r="E738" i="2"/>
  <c r="E739" i="2"/>
  <c r="E740" i="2"/>
  <c r="E741" i="2"/>
  <c r="E742" i="2"/>
  <c r="E743" i="2"/>
  <c r="E744" i="2"/>
  <c r="E745" i="2"/>
  <c r="E746" i="2"/>
  <c r="E747" i="2"/>
  <c r="E748" i="2"/>
  <c r="E749" i="2"/>
  <c r="E750" i="2"/>
  <c r="E751" i="2"/>
  <c r="E752" i="2"/>
  <c r="E753" i="2"/>
  <c r="E754" i="2"/>
  <c r="E755" i="2"/>
  <c r="E756" i="2"/>
  <c r="E757" i="2"/>
  <c r="E758" i="2"/>
  <c r="E759" i="2"/>
  <c r="E760" i="2"/>
  <c r="E761" i="2"/>
  <c r="E762" i="2"/>
  <c r="E763" i="2"/>
  <c r="E764" i="2"/>
  <c r="E765" i="2"/>
  <c r="E766" i="2"/>
  <c r="E767" i="2"/>
  <c r="E768" i="2"/>
  <c r="E769" i="2"/>
  <c r="E770" i="2"/>
  <c r="E771" i="2"/>
  <c r="E772" i="2"/>
  <c r="E773" i="2"/>
  <c r="E774" i="2"/>
  <c r="E775" i="2"/>
  <c r="E776" i="2"/>
  <c r="E777" i="2"/>
  <c r="E778" i="2"/>
  <c r="E779" i="2"/>
  <c r="E780" i="2"/>
  <c r="E781" i="2"/>
  <c r="E782" i="2"/>
  <c r="E783" i="2"/>
  <c r="E784" i="2"/>
  <c r="E785" i="2"/>
  <c r="E786" i="2"/>
  <c r="E787" i="2"/>
  <c r="E788" i="2"/>
  <c r="E789" i="2"/>
  <c r="E790" i="2"/>
  <c r="E791" i="2"/>
  <c r="E792" i="2"/>
  <c r="E793" i="2"/>
  <c r="E794" i="2"/>
  <c r="E795" i="2"/>
  <c r="E796" i="2"/>
  <c r="E797" i="2"/>
  <c r="E798" i="2"/>
  <c r="E799" i="2"/>
  <c r="E800" i="2"/>
  <c r="E801" i="2"/>
  <c r="E802" i="2"/>
  <c r="E803" i="2"/>
  <c r="E804" i="2"/>
  <c r="E805" i="2"/>
  <c r="E806" i="2"/>
  <c r="E807" i="2"/>
  <c r="E808" i="2"/>
  <c r="E809" i="2"/>
  <c r="E810" i="2"/>
  <c r="E811" i="2"/>
  <c r="E812" i="2"/>
  <c r="E813" i="2"/>
  <c r="E814" i="2"/>
  <c r="E815" i="2"/>
  <c r="E816" i="2"/>
  <c r="E817" i="2"/>
  <c r="E818" i="2"/>
  <c r="E819" i="2"/>
  <c r="E820" i="2"/>
  <c r="E821" i="2"/>
  <c r="E822" i="2"/>
  <c r="E823" i="2"/>
  <c r="E824" i="2"/>
  <c r="E825" i="2"/>
  <c r="E826" i="2"/>
  <c r="E827" i="2"/>
  <c r="E828" i="2"/>
  <c r="E829" i="2"/>
  <c r="E830" i="2"/>
  <c r="E831" i="2"/>
  <c r="E832" i="2"/>
  <c r="E833" i="2"/>
  <c r="E834" i="2"/>
  <c r="E835" i="2"/>
  <c r="E836" i="2"/>
  <c r="E837" i="2"/>
  <c r="E838" i="2"/>
  <c r="E839" i="2"/>
  <c r="E840" i="2"/>
  <c r="E841" i="2"/>
  <c r="E842" i="2"/>
  <c r="E843" i="2"/>
  <c r="E844" i="2"/>
  <c r="E845" i="2"/>
  <c r="E846" i="2"/>
  <c r="E847" i="2"/>
  <c r="E848" i="2"/>
  <c r="E849" i="2"/>
  <c r="E850" i="2"/>
  <c r="E851" i="2"/>
  <c r="E852" i="2"/>
  <c r="E853" i="2"/>
  <c r="E854" i="2"/>
  <c r="E855" i="2"/>
  <c r="E856" i="2"/>
  <c r="E857" i="2"/>
  <c r="E858" i="2"/>
  <c r="E859" i="2"/>
  <c r="E860" i="2"/>
  <c r="E861" i="2"/>
  <c r="E862" i="2"/>
  <c r="E863" i="2"/>
  <c r="E864" i="2"/>
  <c r="E865" i="2"/>
  <c r="E866" i="2"/>
  <c r="E867" i="2"/>
  <c r="E868" i="2"/>
  <c r="E869" i="2"/>
  <c r="E870" i="2"/>
  <c r="E871" i="2"/>
  <c r="E872" i="2"/>
  <c r="E873" i="2"/>
  <c r="E874" i="2"/>
  <c r="E875" i="2"/>
  <c r="E876" i="2"/>
  <c r="E877" i="2"/>
  <c r="E878" i="2"/>
  <c r="E879" i="2"/>
  <c r="E880" i="2"/>
  <c r="E881" i="2"/>
  <c r="E882" i="2"/>
  <c r="E883" i="2"/>
  <c r="E884" i="2"/>
  <c r="E885" i="2"/>
  <c r="E886" i="2"/>
  <c r="E887" i="2"/>
  <c r="E888" i="2"/>
  <c r="E889" i="2"/>
  <c r="E890" i="2"/>
  <c r="E891" i="2"/>
  <c r="E892" i="2"/>
  <c r="E893" i="2"/>
  <c r="E894" i="2"/>
  <c r="E895" i="2"/>
  <c r="E896" i="2"/>
  <c r="E897" i="2"/>
  <c r="E898" i="2"/>
  <c r="E899" i="2"/>
  <c r="E900" i="2"/>
  <c r="E901" i="2"/>
  <c r="E902" i="2"/>
  <c r="E903" i="2"/>
  <c r="E904" i="2"/>
  <c r="E905" i="2"/>
  <c r="E906" i="2"/>
  <c r="E907" i="2"/>
  <c r="E908" i="2"/>
  <c r="E909" i="2"/>
  <c r="E910" i="2"/>
  <c r="E911" i="2"/>
  <c r="E912" i="2"/>
  <c r="E913" i="2"/>
  <c r="E914" i="2"/>
  <c r="E915" i="2"/>
  <c r="E916" i="2"/>
  <c r="E917" i="2"/>
  <c r="E918" i="2"/>
  <c r="E919" i="2"/>
  <c r="E920" i="2"/>
  <c r="E921" i="2"/>
  <c r="E922" i="2"/>
  <c r="E923" i="2"/>
  <c r="E924" i="2"/>
  <c r="E925" i="2"/>
  <c r="E926" i="2"/>
  <c r="E927" i="2"/>
  <c r="E928" i="2"/>
  <c r="E929" i="2"/>
  <c r="E930" i="2"/>
  <c r="E931" i="2"/>
  <c r="E932" i="2"/>
  <c r="E933" i="2"/>
  <c r="E934" i="2"/>
  <c r="E935" i="2"/>
  <c r="E936" i="2"/>
  <c r="E937" i="2"/>
  <c r="E938" i="2"/>
  <c r="E939" i="2"/>
  <c r="E940" i="2"/>
  <c r="E941" i="2"/>
  <c r="E942" i="2"/>
  <c r="E943" i="2"/>
  <c r="E944" i="2"/>
  <c r="E945" i="2"/>
  <c r="E946" i="2"/>
  <c r="E947" i="2"/>
  <c r="E948" i="2"/>
  <c r="E949" i="2"/>
  <c r="E950" i="2"/>
  <c r="E951" i="2"/>
  <c r="E952" i="2"/>
  <c r="E953" i="2"/>
  <c r="E954" i="2"/>
  <c r="E955" i="2"/>
  <c r="E956" i="2"/>
  <c r="E957" i="2"/>
  <c r="E958" i="2"/>
  <c r="E959" i="2"/>
  <c r="E960" i="2"/>
  <c r="E961" i="2"/>
  <c r="E962" i="2"/>
  <c r="E963" i="2"/>
  <c r="E964" i="2"/>
  <c r="E965" i="2"/>
  <c r="E966" i="2"/>
  <c r="E967" i="2"/>
  <c r="E968" i="2"/>
  <c r="E969" i="2"/>
  <c r="E970" i="2"/>
  <c r="E971" i="2"/>
  <c r="E972" i="2"/>
  <c r="E973" i="2"/>
  <c r="E974" i="2"/>
  <c r="E975" i="2"/>
  <c r="E976" i="2"/>
  <c r="E977" i="2"/>
  <c r="E978" i="2"/>
  <c r="E979" i="2"/>
  <c r="E980" i="2"/>
  <c r="E981" i="2"/>
  <c r="E982" i="2"/>
  <c r="E983" i="2"/>
  <c r="E984" i="2"/>
  <c r="E985" i="2"/>
  <c r="E986" i="2"/>
  <c r="E987" i="2"/>
  <c r="E988" i="2"/>
  <c r="E989" i="2"/>
  <c r="E990" i="2"/>
  <c r="E991" i="2"/>
  <c r="E992" i="2"/>
  <c r="E993" i="2"/>
  <c r="E994" i="2"/>
  <c r="E995" i="2"/>
  <c r="E996" i="2"/>
  <c r="E997" i="2"/>
  <c r="E998" i="2"/>
  <c r="E999" i="2"/>
  <c r="E1000" i="2"/>
  <c r="E1001" i="2"/>
  <c r="E1002" i="2"/>
  <c r="E1003" i="2"/>
  <c r="E1004" i="2"/>
  <c r="E1005" i="2"/>
  <c r="E1006" i="2"/>
  <c r="E1007" i="2"/>
  <c r="E1008" i="2"/>
  <c r="E1009" i="2"/>
  <c r="E1010" i="2"/>
  <c r="E1011" i="2"/>
  <c r="E1012" i="2"/>
  <c r="E1013" i="2"/>
  <c r="E1014" i="2"/>
  <c r="E1015" i="2"/>
  <c r="E1016" i="2"/>
  <c r="E1017" i="2"/>
  <c r="E1018" i="2"/>
  <c r="E1019" i="2"/>
  <c r="E1020" i="2"/>
  <c r="E1021" i="2"/>
  <c r="E1022" i="2"/>
  <c r="E1023" i="2"/>
  <c r="E1024" i="2"/>
  <c r="E1025" i="2"/>
  <c r="E1026" i="2"/>
  <c r="E1027" i="2"/>
  <c r="E1028" i="2"/>
  <c r="E1029" i="2"/>
  <c r="E1030" i="2"/>
  <c r="E1031" i="2"/>
  <c r="E1032" i="2"/>
  <c r="E1033" i="2"/>
  <c r="E1034" i="2"/>
  <c r="E1035" i="2"/>
  <c r="E1036" i="2"/>
  <c r="E1037" i="2"/>
  <c r="E1038" i="2"/>
  <c r="E1039" i="2"/>
  <c r="E1040" i="2"/>
  <c r="E1041" i="2"/>
  <c r="E1042" i="2"/>
  <c r="E1043" i="2"/>
  <c r="E1044" i="2"/>
  <c r="E1045" i="2"/>
  <c r="E1046" i="2"/>
  <c r="E1047" i="2"/>
  <c r="E1048" i="2"/>
  <c r="E1049" i="2"/>
  <c r="E1050" i="2"/>
  <c r="E1051" i="2"/>
  <c r="E1052" i="2"/>
  <c r="E1053" i="2"/>
  <c r="E1054" i="2"/>
  <c r="E1055" i="2"/>
  <c r="E1056" i="2"/>
  <c r="E1057" i="2"/>
  <c r="E1058" i="2"/>
  <c r="E1059" i="2"/>
  <c r="E1060" i="2"/>
  <c r="E1061" i="2"/>
  <c r="E1062" i="2"/>
  <c r="E1063" i="2"/>
  <c r="E1064" i="2"/>
  <c r="E1065" i="2"/>
  <c r="E1066" i="2"/>
  <c r="E1067" i="2"/>
  <c r="E1068" i="2"/>
  <c r="E1069" i="2"/>
  <c r="E1070" i="2"/>
  <c r="E1071" i="2"/>
  <c r="E1072" i="2"/>
  <c r="E1073" i="2"/>
  <c r="E1074" i="2"/>
  <c r="E1075" i="2"/>
  <c r="E1076" i="2"/>
  <c r="E1077" i="2"/>
  <c r="E1078" i="2"/>
  <c r="E1079" i="2"/>
  <c r="E1080" i="2"/>
  <c r="E1081" i="2"/>
  <c r="E1082" i="2"/>
  <c r="E1083" i="2"/>
  <c r="E1084" i="2"/>
  <c r="E1085" i="2"/>
  <c r="E1086" i="2"/>
  <c r="E1087" i="2"/>
  <c r="E1088" i="2"/>
  <c r="E1089" i="2"/>
  <c r="E1090" i="2"/>
  <c r="E1091" i="2"/>
  <c r="E1092" i="2"/>
  <c r="E1093" i="2"/>
  <c r="E1094" i="2"/>
  <c r="E1095" i="2"/>
  <c r="E1096" i="2"/>
  <c r="E1097" i="2"/>
  <c r="E1098" i="2"/>
  <c r="E1099" i="2"/>
  <c r="E1100" i="2"/>
  <c r="E1101" i="2"/>
  <c r="E1102" i="2"/>
  <c r="E1103" i="2"/>
  <c r="E1104" i="2"/>
  <c r="E1105" i="2"/>
  <c r="E1106" i="2"/>
  <c r="E1107" i="2"/>
  <c r="E1108" i="2"/>
  <c r="E1109" i="2"/>
  <c r="E1110" i="2"/>
  <c r="E1111" i="2"/>
  <c r="E1112" i="2"/>
  <c r="E1113" i="2"/>
  <c r="E1114" i="2"/>
  <c r="E1115" i="2"/>
  <c r="E1116" i="2"/>
  <c r="E1117" i="2"/>
  <c r="E1118" i="2"/>
  <c r="E1119" i="2"/>
  <c r="E1120" i="2"/>
  <c r="E1121" i="2"/>
  <c r="E1122" i="2"/>
  <c r="E1123" i="2"/>
  <c r="E1124" i="2"/>
  <c r="E1125" i="2"/>
  <c r="E1126" i="2"/>
  <c r="E1127" i="2"/>
  <c r="E1128" i="2"/>
  <c r="E1129" i="2"/>
  <c r="E1130" i="2"/>
  <c r="E1131" i="2"/>
  <c r="E1132" i="2"/>
  <c r="E1133" i="2"/>
  <c r="E1134" i="2"/>
  <c r="E1135" i="2"/>
  <c r="E1136" i="2"/>
  <c r="E1137" i="2"/>
  <c r="E1138" i="2"/>
  <c r="E1139" i="2"/>
  <c r="E1140" i="2"/>
  <c r="E1141" i="2"/>
  <c r="E1142" i="2"/>
  <c r="E1143" i="2"/>
  <c r="E1144" i="2"/>
  <c r="E1145" i="2"/>
  <c r="E1146" i="2"/>
  <c r="E1147" i="2"/>
  <c r="E1148" i="2"/>
  <c r="E1149" i="2"/>
  <c r="E1150" i="2"/>
  <c r="E1151" i="2"/>
  <c r="E1152" i="2"/>
  <c r="E1153" i="2"/>
  <c r="E1154" i="2"/>
  <c r="E1155" i="2"/>
  <c r="E1156" i="2"/>
  <c r="E1157" i="2"/>
  <c r="E1158" i="2"/>
  <c r="E1159" i="2"/>
  <c r="E1160" i="2"/>
  <c r="E1161" i="2"/>
  <c r="E1162" i="2"/>
  <c r="E1163" i="2"/>
  <c r="E1164" i="2"/>
  <c r="E1165" i="2"/>
  <c r="E1166" i="2"/>
  <c r="E1167" i="2"/>
  <c r="E1168" i="2"/>
  <c r="E1169" i="2"/>
  <c r="E1170" i="2"/>
  <c r="E1171" i="2"/>
  <c r="E1172" i="2"/>
  <c r="E1173" i="2"/>
  <c r="E1174" i="2"/>
  <c r="E1175" i="2"/>
  <c r="E1176" i="2"/>
  <c r="E1177" i="2"/>
  <c r="E1178" i="2"/>
  <c r="E1179" i="2"/>
  <c r="E1180" i="2"/>
  <c r="E1181" i="2"/>
  <c r="E1182" i="2"/>
  <c r="E1183" i="2"/>
  <c r="E1184" i="2"/>
  <c r="E1185" i="2"/>
  <c r="E1186" i="2"/>
  <c r="E1187" i="2"/>
  <c r="E1188" i="2"/>
  <c r="E1189" i="2"/>
  <c r="E1190" i="2"/>
  <c r="E1191" i="2"/>
  <c r="E1192" i="2"/>
  <c r="E1193" i="2"/>
  <c r="E1194" i="2"/>
  <c r="E1195" i="2"/>
  <c r="E1196" i="2"/>
  <c r="E1197" i="2"/>
  <c r="E1198" i="2"/>
  <c r="E1199" i="2"/>
  <c r="E1200" i="2"/>
  <c r="E1201" i="2"/>
  <c r="E1202" i="2"/>
  <c r="E1203" i="2"/>
  <c r="E1204" i="2"/>
  <c r="E1205" i="2"/>
  <c r="E1206" i="2"/>
  <c r="E1207" i="2"/>
  <c r="E1208" i="2"/>
  <c r="E1209" i="2"/>
  <c r="E1210" i="2"/>
  <c r="E1211" i="2"/>
  <c r="E1212" i="2"/>
  <c r="E1213" i="2"/>
  <c r="E1214" i="2"/>
  <c r="E1215" i="2"/>
  <c r="E1216" i="2"/>
  <c r="E1217" i="2"/>
  <c r="E1218" i="2"/>
  <c r="E1219" i="2"/>
  <c r="E1220" i="2"/>
  <c r="E1221" i="2"/>
  <c r="E1222" i="2"/>
  <c r="E1223" i="2"/>
  <c r="E1224" i="2"/>
  <c r="E1225" i="2"/>
  <c r="E1226" i="2"/>
  <c r="E1227" i="2"/>
  <c r="E1228" i="2"/>
  <c r="E1229" i="2"/>
  <c r="E1230" i="2"/>
  <c r="E1231" i="2"/>
  <c r="E1232" i="2"/>
  <c r="E1233" i="2"/>
  <c r="E1234" i="2"/>
  <c r="E1235" i="2"/>
  <c r="E1236" i="2"/>
  <c r="E1237" i="2"/>
  <c r="E1238" i="2"/>
  <c r="E1239" i="2"/>
  <c r="E1240" i="2"/>
  <c r="E1241" i="2"/>
  <c r="E1242" i="2"/>
  <c r="E1243" i="2"/>
  <c r="E1244" i="2"/>
  <c r="E1245" i="2"/>
  <c r="E1246" i="2"/>
  <c r="E1247" i="2"/>
  <c r="E1248" i="2"/>
  <c r="E1249" i="2"/>
  <c r="E1250" i="2"/>
  <c r="E1251" i="2"/>
  <c r="E1252" i="2"/>
  <c r="E1253" i="2"/>
  <c r="E1254" i="2"/>
  <c r="E1255" i="2"/>
  <c r="E1256" i="2"/>
  <c r="E1257" i="2"/>
  <c r="E1258" i="2"/>
  <c r="E1259" i="2"/>
  <c r="E1260" i="2"/>
  <c r="E1261" i="2"/>
  <c r="E1262" i="2"/>
  <c r="E1263" i="2"/>
  <c r="E1264" i="2"/>
  <c r="E1265" i="2"/>
  <c r="E1266" i="2"/>
  <c r="E1267" i="2"/>
  <c r="E1268" i="2"/>
  <c r="E1269" i="2"/>
  <c r="E1270" i="2"/>
  <c r="E1271" i="2"/>
  <c r="E1272" i="2"/>
  <c r="E1273" i="2"/>
  <c r="E1274" i="2"/>
  <c r="E1275" i="2"/>
  <c r="E1276" i="2"/>
  <c r="E1277" i="2"/>
  <c r="E1278" i="2"/>
  <c r="E1279" i="2"/>
  <c r="E1280" i="2"/>
  <c r="E1281" i="2"/>
  <c r="E1282" i="2"/>
  <c r="E1283" i="2"/>
  <c r="E1284" i="2"/>
  <c r="E1285" i="2"/>
  <c r="E1286" i="2"/>
  <c r="E1287" i="2"/>
  <c r="E1288" i="2"/>
  <c r="E1289" i="2"/>
  <c r="E1290" i="2"/>
  <c r="E1291" i="2"/>
  <c r="E1292" i="2"/>
  <c r="E1293" i="2"/>
  <c r="E1294" i="2"/>
  <c r="E1295" i="2"/>
  <c r="E1296" i="2"/>
  <c r="E1297" i="2"/>
  <c r="E1298" i="2"/>
  <c r="E1299" i="2"/>
  <c r="E1300" i="2"/>
  <c r="E1301" i="2"/>
  <c r="E1302" i="2"/>
  <c r="E1303" i="2"/>
  <c r="E1304" i="2"/>
  <c r="E1305" i="2"/>
  <c r="E1306" i="2"/>
  <c r="E1307" i="2"/>
  <c r="E1308" i="2"/>
  <c r="E1309" i="2"/>
  <c r="E1310" i="2"/>
  <c r="E1311" i="2"/>
  <c r="E1312" i="2"/>
  <c r="E1313" i="2"/>
  <c r="E1314" i="2"/>
  <c r="E1315" i="2"/>
  <c r="E1316" i="2"/>
  <c r="E1317" i="2"/>
  <c r="E1318" i="2"/>
  <c r="E1319" i="2"/>
  <c r="E1320" i="2"/>
  <c r="E1321" i="2"/>
  <c r="E1322" i="2"/>
  <c r="E1323" i="2"/>
  <c r="E1324" i="2"/>
  <c r="E1325" i="2"/>
  <c r="E1326" i="2"/>
  <c r="E1327" i="2"/>
  <c r="E1328" i="2"/>
  <c r="E1329" i="2"/>
  <c r="E1330" i="2"/>
  <c r="E1331" i="2"/>
  <c r="E1332" i="2"/>
  <c r="E1333" i="2"/>
  <c r="E1334" i="2"/>
  <c r="E1335" i="2"/>
  <c r="E1336" i="2"/>
  <c r="E1337" i="2"/>
  <c r="E1338" i="2"/>
  <c r="E1339" i="2"/>
  <c r="E1340" i="2"/>
  <c r="E1341" i="2"/>
  <c r="E1342" i="2"/>
  <c r="E1343" i="2"/>
  <c r="E1344" i="2"/>
  <c r="E1345" i="2"/>
  <c r="E1346" i="2"/>
  <c r="E1347" i="2"/>
  <c r="E1348" i="2"/>
  <c r="E1349" i="2"/>
  <c r="E1350" i="2"/>
  <c r="E1351" i="2"/>
  <c r="E1352" i="2"/>
  <c r="E1353" i="2"/>
  <c r="E1354" i="2"/>
  <c r="E1355" i="2"/>
  <c r="E1356" i="2"/>
  <c r="E1357" i="2"/>
  <c r="E1358" i="2"/>
  <c r="E1359" i="2"/>
  <c r="E1360" i="2"/>
  <c r="E1361" i="2"/>
  <c r="E1362" i="2"/>
  <c r="E1363" i="2"/>
  <c r="E1364" i="2"/>
  <c r="E1365" i="2"/>
  <c r="E1366" i="2"/>
  <c r="E1367" i="2"/>
  <c r="E1368" i="2"/>
  <c r="E1369" i="2"/>
  <c r="E1370" i="2"/>
  <c r="E1371" i="2"/>
  <c r="E1372" i="2"/>
  <c r="E1373" i="2"/>
  <c r="E1374" i="2"/>
  <c r="E1375" i="2"/>
  <c r="E1376" i="2"/>
  <c r="E1377" i="2"/>
  <c r="E1378" i="2"/>
  <c r="E1379" i="2"/>
  <c r="E1380" i="2"/>
  <c r="E1381" i="2"/>
  <c r="E1382" i="2"/>
  <c r="E1383" i="2"/>
  <c r="E1384" i="2"/>
  <c r="E1385" i="2"/>
  <c r="E1386" i="2"/>
  <c r="E1387" i="2"/>
  <c r="E1388" i="2"/>
  <c r="E1389" i="2"/>
  <c r="E1390" i="2"/>
  <c r="E1391" i="2"/>
  <c r="E1392" i="2"/>
  <c r="E1393" i="2"/>
  <c r="E1394" i="2"/>
  <c r="E1395" i="2"/>
  <c r="E1396" i="2"/>
  <c r="E1397" i="2"/>
  <c r="E1398" i="2"/>
  <c r="E1399" i="2"/>
  <c r="E1400" i="2"/>
  <c r="E1401" i="2"/>
  <c r="E1402" i="2"/>
  <c r="E1403" i="2"/>
  <c r="E1404" i="2"/>
  <c r="E1405" i="2"/>
  <c r="E1406" i="2"/>
  <c r="E1407" i="2"/>
  <c r="E1408" i="2"/>
  <c r="E1409" i="2"/>
  <c r="E1410" i="2"/>
  <c r="E1411" i="2"/>
  <c r="E1412" i="2"/>
  <c r="E1413" i="2"/>
  <c r="E1414" i="2"/>
  <c r="E1415" i="2"/>
  <c r="E1416" i="2"/>
  <c r="E1417" i="2"/>
  <c r="E1418" i="2"/>
  <c r="E1419" i="2"/>
  <c r="E1420" i="2"/>
  <c r="E1421" i="2"/>
  <c r="E1422" i="2"/>
  <c r="E1423" i="2"/>
  <c r="E1424" i="2"/>
  <c r="E1425" i="2"/>
  <c r="E1426" i="2"/>
  <c r="E1427" i="2"/>
  <c r="E1428" i="2"/>
  <c r="E1429" i="2"/>
  <c r="E1430" i="2"/>
  <c r="E1431" i="2"/>
  <c r="E1432" i="2"/>
  <c r="E1433" i="2"/>
  <c r="E1434" i="2"/>
  <c r="E1435" i="2"/>
  <c r="E1436" i="2"/>
  <c r="E1437" i="2"/>
  <c r="E1438" i="2"/>
  <c r="E1439" i="2"/>
  <c r="E1440" i="2"/>
  <c r="E1441" i="2"/>
  <c r="E1442" i="2"/>
  <c r="E1443" i="2"/>
  <c r="E1444" i="2"/>
  <c r="E1445" i="2"/>
  <c r="E1446" i="2"/>
  <c r="E1447" i="2"/>
  <c r="E1448" i="2"/>
  <c r="E1449" i="2"/>
  <c r="E1450" i="2"/>
  <c r="E1451" i="2"/>
  <c r="E1452" i="2"/>
  <c r="E1453" i="2"/>
  <c r="E1454" i="2"/>
  <c r="E1455" i="2"/>
  <c r="E1456" i="2"/>
  <c r="E1457" i="2"/>
  <c r="E1458" i="2"/>
  <c r="E1459" i="2"/>
  <c r="E1460" i="2"/>
  <c r="E1461" i="2"/>
  <c r="E1462" i="2"/>
  <c r="E1463" i="2"/>
  <c r="E1464" i="2"/>
  <c r="E1465" i="2"/>
  <c r="E1466" i="2"/>
  <c r="E1467" i="2"/>
  <c r="E1468" i="2"/>
  <c r="E1469" i="2"/>
  <c r="E1470" i="2"/>
  <c r="E1471" i="2"/>
  <c r="E1472" i="2"/>
  <c r="E1473" i="2"/>
  <c r="E1474" i="2"/>
  <c r="E1475" i="2"/>
  <c r="E1476" i="2"/>
  <c r="E1477" i="2"/>
  <c r="E1478" i="2"/>
  <c r="E1479" i="2"/>
  <c r="E1480" i="2"/>
  <c r="E1481" i="2"/>
  <c r="E1482" i="2"/>
  <c r="E1483" i="2"/>
  <c r="E1484" i="2"/>
  <c r="E1485" i="2"/>
  <c r="E1486" i="2"/>
  <c r="E1487" i="2"/>
  <c r="E1488" i="2"/>
  <c r="E1489" i="2"/>
  <c r="E1490" i="2"/>
  <c r="E1491" i="2"/>
  <c r="E1492" i="2"/>
  <c r="E1493" i="2"/>
  <c r="E1494" i="2"/>
  <c r="E1495" i="2"/>
  <c r="E1496" i="2"/>
  <c r="E1497" i="2"/>
  <c r="E1498" i="2"/>
  <c r="E1499" i="2"/>
  <c r="E1500" i="2"/>
  <c r="E1501" i="2"/>
  <c r="E1502" i="2"/>
  <c r="E1503" i="2"/>
  <c r="E1504" i="2"/>
  <c r="E1505" i="2"/>
  <c r="E1506" i="2"/>
  <c r="E1507" i="2"/>
  <c r="E1508" i="2"/>
  <c r="E1509" i="2"/>
  <c r="E1510" i="2"/>
  <c r="E1511" i="2"/>
  <c r="E1512" i="2"/>
  <c r="E1513" i="2"/>
  <c r="E1514" i="2"/>
  <c r="E1515" i="2"/>
  <c r="E1516" i="2"/>
  <c r="E1517" i="2"/>
  <c r="E1518" i="2"/>
  <c r="E1519" i="2"/>
  <c r="E1520" i="2"/>
  <c r="E1521" i="2"/>
  <c r="E1522" i="2"/>
  <c r="E1523" i="2"/>
  <c r="E1524" i="2"/>
  <c r="E1525" i="2"/>
  <c r="E1526" i="2"/>
  <c r="E1527" i="2"/>
  <c r="E1528" i="2"/>
  <c r="E1529" i="2"/>
  <c r="E1530" i="2"/>
  <c r="E1531" i="2"/>
  <c r="E1532" i="2"/>
  <c r="E1533" i="2"/>
  <c r="E1534" i="2"/>
  <c r="E1535" i="2"/>
  <c r="E1536" i="2"/>
  <c r="E1537" i="2"/>
  <c r="E1538" i="2"/>
  <c r="E1539" i="2"/>
  <c r="E1540" i="2"/>
  <c r="E1541" i="2"/>
  <c r="E1542" i="2"/>
  <c r="E1543" i="2"/>
  <c r="E1544" i="2"/>
  <c r="E1545" i="2"/>
  <c r="E1546" i="2"/>
  <c r="E1547" i="2"/>
  <c r="E1548" i="2"/>
  <c r="E1549" i="2"/>
  <c r="E1550" i="2"/>
  <c r="E1551" i="2"/>
  <c r="E1552" i="2"/>
  <c r="E1553" i="2"/>
  <c r="E1554" i="2"/>
  <c r="E1555" i="2"/>
  <c r="E1556" i="2"/>
  <c r="E1557" i="2"/>
  <c r="E1558" i="2"/>
  <c r="E1559" i="2"/>
  <c r="E1560" i="2"/>
  <c r="E1561" i="2"/>
  <c r="E1562" i="2"/>
  <c r="E1563" i="2"/>
  <c r="E1564" i="2"/>
  <c r="E1565" i="2"/>
  <c r="E1566" i="2"/>
  <c r="E1567" i="2"/>
  <c r="E1568" i="2"/>
  <c r="E1569" i="2"/>
  <c r="E1570" i="2"/>
  <c r="E1571" i="2"/>
  <c r="E1572" i="2"/>
  <c r="E1573" i="2"/>
  <c r="E1574" i="2"/>
  <c r="E1575" i="2"/>
  <c r="E1576" i="2"/>
  <c r="E1577" i="2"/>
  <c r="E1578" i="2"/>
  <c r="E1579" i="2"/>
  <c r="E1580" i="2"/>
  <c r="E1581" i="2"/>
  <c r="E1582" i="2"/>
  <c r="E1583" i="2"/>
  <c r="E1584" i="2"/>
  <c r="E1585" i="2"/>
  <c r="E1586" i="2"/>
  <c r="E1587" i="2"/>
  <c r="E1588" i="2"/>
  <c r="E1589" i="2"/>
  <c r="E1590" i="2"/>
  <c r="E1591" i="2"/>
  <c r="E1592" i="2"/>
  <c r="E1593" i="2"/>
  <c r="E1594" i="2"/>
  <c r="E1595" i="2"/>
  <c r="E1596" i="2"/>
  <c r="E1597" i="2"/>
  <c r="E1598" i="2"/>
  <c r="E1599" i="2"/>
  <c r="E1600" i="2"/>
  <c r="E1601" i="2"/>
  <c r="E1602" i="2"/>
  <c r="E1603" i="2"/>
  <c r="E1604" i="2"/>
  <c r="E1605" i="2"/>
  <c r="E1606" i="2"/>
  <c r="E1607" i="2"/>
  <c r="E1608" i="2"/>
  <c r="E1609" i="2"/>
  <c r="E1610" i="2"/>
  <c r="E1611" i="2"/>
  <c r="E1612" i="2"/>
  <c r="E1613" i="2"/>
  <c r="E1614" i="2"/>
  <c r="E1615" i="2"/>
  <c r="E1616" i="2"/>
  <c r="E1617" i="2"/>
  <c r="E1618" i="2"/>
  <c r="E1619" i="2"/>
  <c r="E1620" i="2"/>
  <c r="E1621" i="2"/>
  <c r="E1622" i="2"/>
  <c r="E1623" i="2"/>
  <c r="E1624" i="2"/>
  <c r="E1625" i="2"/>
  <c r="E1626" i="2"/>
  <c r="E1627" i="2"/>
  <c r="E1628" i="2"/>
  <c r="E1629" i="2"/>
  <c r="E1630" i="2"/>
  <c r="E1631" i="2"/>
  <c r="E1632" i="2"/>
  <c r="E1633" i="2"/>
  <c r="E1634" i="2"/>
  <c r="E1635" i="2"/>
  <c r="E1636" i="2"/>
  <c r="E1637" i="2"/>
  <c r="E1638" i="2"/>
  <c r="E1639" i="2"/>
  <c r="E1640" i="2"/>
  <c r="E1641" i="2"/>
  <c r="E1642" i="2"/>
  <c r="E1643" i="2"/>
  <c r="E1644" i="2"/>
  <c r="E1645" i="2"/>
  <c r="E1646" i="2"/>
  <c r="E1647" i="2"/>
  <c r="E1648" i="2"/>
  <c r="E1649" i="2"/>
  <c r="E1650" i="2"/>
  <c r="E3" i="2"/>
  <c r="E10" i="1"/>
  <c r="E11" i="1"/>
  <c r="E12" i="1"/>
  <c r="E13" i="1"/>
  <c r="E14" i="1"/>
  <c r="E15" i="1"/>
  <c r="E16" i="1"/>
  <c r="E17" i="1"/>
  <c r="E18" i="1"/>
  <c r="E19" i="1"/>
  <c r="E20" i="1"/>
  <c r="E21" i="1"/>
  <c r="E22" i="1"/>
  <c r="E23" i="1"/>
  <c r="E24" i="1"/>
  <c r="E25" i="1"/>
  <c r="E26" i="1"/>
  <c r="E27" i="1"/>
  <c r="E28" i="1"/>
  <c r="E29" i="1"/>
  <c r="E30" i="1"/>
  <c r="E31" i="1"/>
  <c r="E32" i="1"/>
  <c r="E33" i="1"/>
  <c r="E34" i="1"/>
  <c r="E35" i="1"/>
  <c r="E36" i="1"/>
  <c r="E37" i="1"/>
  <c r="E38" i="1"/>
  <c r="E39" i="1"/>
  <c r="E40" i="1"/>
  <c r="E41" i="1"/>
  <c r="E42" i="1"/>
  <c r="E43" i="1"/>
  <c r="E44" i="1"/>
  <c r="E45" i="1"/>
  <c r="E46" i="1"/>
  <c r="E47" i="1"/>
  <c r="E48" i="1"/>
  <c r="E49" i="1"/>
  <c r="E50" i="1"/>
  <c r="E51" i="1"/>
  <c r="E52" i="1"/>
  <c r="E53" i="1"/>
  <c r="E54" i="1"/>
  <c r="E55" i="1"/>
  <c r="E56" i="1"/>
  <c r="E57" i="1"/>
  <c r="E58" i="1"/>
  <c r="E59" i="1"/>
  <c r="E60" i="1"/>
  <c r="E61" i="1"/>
  <c r="E62" i="1"/>
  <c r="E63" i="1"/>
  <c r="E64" i="1"/>
  <c r="E65" i="1"/>
  <c r="E66" i="1"/>
  <c r="E67" i="1"/>
  <c r="E68" i="1"/>
  <c r="E69" i="1"/>
  <c r="E70" i="1"/>
  <c r="E71" i="1"/>
  <c r="E72" i="1"/>
  <c r="E73" i="1"/>
  <c r="E74" i="1"/>
  <c r="E75" i="1"/>
  <c r="E76" i="1"/>
  <c r="E77" i="1"/>
  <c r="E78" i="1"/>
  <c r="E79" i="1"/>
  <c r="E80" i="1"/>
  <c r="E81" i="1"/>
  <c r="E82" i="1"/>
  <c r="E83" i="1"/>
  <c r="E84" i="1"/>
  <c r="E85" i="1"/>
  <c r="E86" i="1"/>
  <c r="E87" i="1"/>
  <c r="E88" i="1"/>
  <c r="E89" i="1"/>
  <c r="E90" i="1"/>
  <c r="E91" i="1"/>
  <c r="E92" i="1"/>
  <c r="E93" i="1"/>
  <c r="E94" i="1"/>
  <c r="E95" i="1"/>
  <c r="E96" i="1"/>
  <c r="E97" i="1"/>
  <c r="E98" i="1"/>
  <c r="E99" i="1"/>
  <c r="E100" i="1"/>
  <c r="E101" i="1"/>
  <c r="E102" i="1"/>
  <c r="E103" i="1"/>
  <c r="E104" i="1"/>
  <c r="E105" i="1"/>
  <c r="E106" i="1"/>
  <c r="E107" i="1"/>
  <c r="E108" i="1"/>
  <c r="E109" i="1"/>
  <c r="E110" i="1"/>
  <c r="E111" i="1"/>
  <c r="E112" i="1"/>
  <c r="E113" i="1"/>
  <c r="E114" i="1"/>
  <c r="E115" i="1"/>
  <c r="E116" i="1"/>
  <c r="E117" i="1"/>
  <c r="E118" i="1"/>
  <c r="E119" i="1"/>
  <c r="E120" i="1"/>
  <c r="E121" i="1"/>
  <c r="E122" i="1"/>
  <c r="E123" i="1"/>
  <c r="E124" i="1"/>
  <c r="E125" i="1"/>
  <c r="E126" i="1"/>
  <c r="E127" i="1"/>
  <c r="E128" i="1"/>
  <c r="E129" i="1"/>
  <c r="E130" i="1"/>
  <c r="E131" i="1"/>
  <c r="E132" i="1"/>
  <c r="E133" i="1"/>
  <c r="E134" i="1"/>
  <c r="E135" i="1"/>
  <c r="E136" i="1"/>
  <c r="E137" i="1"/>
  <c r="E138" i="1"/>
  <c r="E139" i="1"/>
  <c r="E140" i="1"/>
  <c r="E141" i="1"/>
  <c r="E142" i="1"/>
  <c r="E143" i="1"/>
  <c r="E144" i="1"/>
  <c r="E145" i="1"/>
  <c r="E146" i="1"/>
  <c r="E147" i="1"/>
  <c r="E148" i="1"/>
  <c r="E149" i="1"/>
  <c r="E150" i="1"/>
  <c r="E151" i="1"/>
  <c r="E152" i="1"/>
  <c r="E153" i="1"/>
  <c r="E154" i="1"/>
  <c r="E155" i="1"/>
  <c r="E156" i="1"/>
  <c r="E157" i="1"/>
  <c r="E158" i="1"/>
  <c r="E159" i="1"/>
  <c r="E160" i="1"/>
  <c r="E161" i="1"/>
  <c r="E162" i="1"/>
  <c r="E163" i="1"/>
  <c r="E164" i="1"/>
  <c r="E165" i="1"/>
  <c r="E166" i="1"/>
  <c r="E167" i="1"/>
  <c r="E168" i="1"/>
  <c r="E169" i="1"/>
  <c r="E170" i="1"/>
  <c r="E171" i="1"/>
  <c r="E172" i="1"/>
  <c r="E173" i="1"/>
  <c r="E174" i="1"/>
  <c r="E175" i="1"/>
  <c r="E176" i="1"/>
  <c r="E177" i="1"/>
  <c r="E178" i="1"/>
  <c r="E179" i="1"/>
  <c r="E180" i="1"/>
  <c r="E181" i="1"/>
  <c r="E182" i="1"/>
  <c r="E183" i="1"/>
  <c r="E184" i="1"/>
  <c r="E185" i="1"/>
  <c r="E186" i="1"/>
  <c r="E187" i="1"/>
  <c r="E188" i="1"/>
  <c r="E189" i="1"/>
  <c r="E190" i="1"/>
  <c r="E191" i="1"/>
  <c r="E192" i="1"/>
  <c r="E193" i="1"/>
  <c r="E194" i="1"/>
  <c r="E195" i="1"/>
  <c r="E196" i="1"/>
  <c r="E197" i="1"/>
  <c r="E198" i="1"/>
  <c r="E199" i="1"/>
  <c r="E9" i="1"/>
</calcChain>
</file>

<file path=xl/sharedStrings.xml><?xml version="1.0" encoding="utf-8"?>
<sst xmlns="http://schemas.openxmlformats.org/spreadsheetml/2006/main" count="3742" uniqueCount="2331">
  <si>
    <t>Наименование показателя</t>
  </si>
  <si>
    <t xml:space="preserve"> - </t>
  </si>
  <si>
    <t>3. Источники финансирования дефицита бюджета</t>
  </si>
  <si>
    <t>Код источника финансирования по бюджетной классификации</t>
  </si>
  <si>
    <t>Источники финансирования дефицита бюджетов - всего</t>
  </si>
  <si>
    <t>X</t>
  </si>
  <si>
    <t>Изменение остатков средств</t>
  </si>
  <si>
    <t>Изменение остатков средств на счетах по учету  средств бюджета</t>
  </si>
  <si>
    <t>000 0105 0000 00 0000 000</t>
  </si>
  <si>
    <t>Изменение иных финансовых активов за счет средств, размещенных в депозиты в валюте Российской Федерации и иностранной валюте в кредитных организациях</t>
  </si>
  <si>
    <t>000 0106 0000 00 0000 000</t>
  </si>
  <si>
    <t>увеличение остатков средств, всего
     в том числе:</t>
  </si>
  <si>
    <t>ИСТОЧНИКИ ВНУТРЕННЕГО ФИНАНСИРОВАНИЯ ДЕФИЦИТОВ БЮДЖЕТОВ</t>
  </si>
  <si>
    <t>000 0100 0000 00 0000 000</t>
  </si>
  <si>
    <t>Изменение остатков средств на счетах по учету средств бюджетов</t>
  </si>
  <si>
    <t>Увеличение остатков средств бюджетов</t>
  </si>
  <si>
    <t>000 0105 0000 00 0000 500</t>
  </si>
  <si>
    <t>Увеличение прочих остатков средств бюджетов</t>
  </si>
  <si>
    <t>000 0105 0200 00 0000 500</t>
  </si>
  <si>
    <t>Увеличение прочих остатков денежных средств бюджетов</t>
  </si>
  <si>
    <t>000 0105 0201 00 0000 510</t>
  </si>
  <si>
    <t>Увеличение прочих остатков денежных средств бюджетов муниципальных районов</t>
  </si>
  <si>
    <t>000 0105 0201 05 0000 510</t>
  </si>
  <si>
    <t>Увеличение прочих остатков денежных средств бюджетов сельских поселений</t>
  </si>
  <si>
    <t>000 0105 0201 10 0000 510</t>
  </si>
  <si>
    <t>Увеличение прочих остатков денежных средств бюджетов городских поселений</t>
  </si>
  <si>
    <t>000 0105 0201 13 0000 510</t>
  </si>
  <si>
    <t>уменьшение остатков средств, всего
     в том числе:</t>
  </si>
  <si>
    <t>Уменьшение остатков средств бюджетов</t>
  </si>
  <si>
    <t>000 0105 0000 00 0000 600</t>
  </si>
  <si>
    <t>Уменьшение прочих остатков средств бюджетов</t>
  </si>
  <si>
    <t>000 0105 0200 00 0000 600</t>
  </si>
  <si>
    <t>Уменьшение прочих остатков денежных средств бюджетов</t>
  </si>
  <si>
    <t>000 0105 0201 00 0000 610</t>
  </si>
  <si>
    <t>Уменьшение прочих остатков денежных средств бюджетов муниципальных районов</t>
  </si>
  <si>
    <t>000 0105 0201 05 0000 610</t>
  </si>
  <si>
    <t>Уменьшение прочих остатков денежных средств бюджетов сельских поселений</t>
  </si>
  <si>
    <t>000 0105 0201 10 0000 610</t>
  </si>
  <si>
    <t>Уменьшение прочих остатков денежных средств бюджетов городских поселений</t>
  </si>
  <si>
    <t>000 0105 0201 13 0000 610</t>
  </si>
  <si>
    <t>2. Расходы бюджета</t>
  </si>
  <si>
    <t>Код расхода по бюджетной классификации</t>
  </si>
  <si>
    <t xml:space="preserve">Расходы бюджета - всего
в том числе: </t>
  </si>
  <si>
    <t>ОБЩЕГОСУДАРСТВЕННЫЕ ВОПРОСЫ</t>
  </si>
  <si>
    <t>000 0100 0000000000 000 000</t>
  </si>
  <si>
    <t>Функционирование высшего должностного лица субъекта Российской Федерации и муниципального образования</t>
  </si>
  <si>
    <t>000 0102 0000000000 000 000</t>
  </si>
  <si>
    <t>Реализация функций иных федеральных органов государственной власти</t>
  </si>
  <si>
    <t>000 0102 9900000000 000 000</t>
  </si>
  <si>
    <t>9900002030</t>
  </si>
  <si>
    <t>000 0102 9900002030 000 000</t>
  </si>
  <si>
    <t>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</si>
  <si>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000 0102 9900002030 100 000</t>
  </si>
  <si>
    <t>Расходы на выплаты персоналу государственных (муниципальных) органов</t>
  </si>
  <si>
    <t>000 0102 9900002030 120 000</t>
  </si>
  <si>
    <t>Фонд оплаты труда государственных (муниципальных) органов</t>
  </si>
  <si>
    <t>000 0102 9900002030 121 000</t>
  </si>
  <si>
    <t>Расходы</t>
  </si>
  <si>
    <t>000 0102 9900002030 121 200</t>
  </si>
  <si>
    <t>Оплата труда, начисления на выплаты по оплате труда</t>
  </si>
  <si>
    <t>000 0102 9900002030 121 210</t>
  </si>
  <si>
    <t>Заработная плата</t>
  </si>
  <si>
    <t>000 0102 9900002030 121 211</t>
  </si>
  <si>
    <t>Взносы по обязательному социальному страхованию на выплаты денежного содержания и иные выплаты работникам государственных (муниципальных) органов</t>
  </si>
  <si>
    <t>000 0102 9900002030 129 000</t>
  </si>
  <si>
    <t>000 0102 9900002030 129 200</t>
  </si>
  <si>
    <t>000 0102 9900002030 129 210</t>
  </si>
  <si>
    <t>Начисления на выплаты по оплате труда</t>
  </si>
  <si>
    <t>000 0102 9900002030 129 213</t>
  </si>
  <si>
    <t>Функционирование законодательных (представительных) органов государственной власти и представительных органов муниципальных образований</t>
  </si>
  <si>
    <t>000 0103 0000000000 000 000</t>
  </si>
  <si>
    <t>000 0103 9900000000 000 000</t>
  </si>
  <si>
    <t>9900002040</t>
  </si>
  <si>
    <t>000 0103 9900002040 000 000</t>
  </si>
  <si>
    <t>000 0103 9900002040 100 000</t>
  </si>
  <si>
    <t>000 0103 9900002040 120 000</t>
  </si>
  <si>
    <t>000 0103 9900002040 121 000</t>
  </si>
  <si>
    <t>000 0103 9900002040 121 200</t>
  </si>
  <si>
    <t>000 0103 9900002040 121 210</t>
  </si>
  <si>
    <t>000 0103 9900002040 121 211</t>
  </si>
  <si>
    <t>Иные выплаты персоналу государственных (муниципальных) органов, за исключением фонда оплаты труда</t>
  </si>
  <si>
    <t>000 0103 9900002040 122 000</t>
  </si>
  <si>
    <t>000 0103 9900002040 122 200</t>
  </si>
  <si>
    <t>000 0103 9900002040 122 210</t>
  </si>
  <si>
    <t>Прочие несоциальные выплаты персоналу в денежной форме</t>
  </si>
  <si>
    <t>000 0103 9900002040 122 212</t>
  </si>
  <si>
    <t>Оплата работ, услуг</t>
  </si>
  <si>
    <t>000 0103 9900002040 122 220</t>
  </si>
  <si>
    <t>Прочие работы, услуги</t>
  </si>
  <si>
    <t>000 0103 9900002040 122 226</t>
  </si>
  <si>
    <t>000 0103 9900002040 129 000</t>
  </si>
  <si>
    <t>000 0103 9900002040 129 200</t>
  </si>
  <si>
    <t>000 0103 9900002040 129 210</t>
  </si>
  <si>
    <t>000 0103 9900002040 129 213</t>
  </si>
  <si>
    <t>Закупка товаров, работ и услуг для обеспечения государственных (муниципальных) нужд</t>
  </si>
  <si>
    <t>000 0103 9900002040 200 000</t>
  </si>
  <si>
    <t>Иные закупки товаров, работ и услуг для обеспечения государственных (муниципальных) нужд</t>
  </si>
  <si>
    <t>000 0103 9900002040 240 000</t>
  </si>
  <si>
    <t>Прочая закупка товаров, работ и услуг</t>
  </si>
  <si>
    <t>000 0103 9900002040 244 000</t>
  </si>
  <si>
    <t>000 0103 9900002040 244 200</t>
  </si>
  <si>
    <t>000 0103 9900002040 244 220</t>
  </si>
  <si>
    <t>Услуги связи</t>
  </si>
  <si>
    <t>000 0103 9900002040 244 221</t>
  </si>
  <si>
    <t>Транспортные услуги</t>
  </si>
  <si>
    <t>000 0103 9900002040 244 222</t>
  </si>
  <si>
    <t>Коммунальные услуги</t>
  </si>
  <si>
    <t>000 0103 9900002040 244 223</t>
  </si>
  <si>
    <t>Работы, услуги по содержанию имущества</t>
  </si>
  <si>
    <t>000 0103 9900002040 244 225</t>
  </si>
  <si>
    <t>000 0103 9900002040 244 226</t>
  </si>
  <si>
    <t>Страхование</t>
  </si>
  <si>
    <t>000 0103 9900002040 244 227</t>
  </si>
  <si>
    <t>Поступление нефинансовых активов</t>
  </si>
  <si>
    <t>000 0103 9900002040 244 300</t>
  </si>
  <si>
    <t>Увеличение стоимости основных средств</t>
  </si>
  <si>
    <t>000 0103 9900002040 244 310</t>
  </si>
  <si>
    <t>Увеличение стоимости материальных запасов</t>
  </si>
  <si>
    <t>000 0103 9900002040 244 340</t>
  </si>
  <si>
    <t>Увеличение стоимости горюче-смазочных материалов</t>
  </si>
  <si>
    <t>000 0103 9900002040 244 343</t>
  </si>
  <si>
    <t>Увеличение стоимости прочих материальных запасов</t>
  </si>
  <si>
    <t>000 0103 9900002040 244 346</t>
  </si>
  <si>
    <t>Закупка энергетических ресурсов</t>
  </si>
  <si>
    <t>000 0103 9900002040 247 000</t>
  </si>
  <si>
    <t>000 0103 9900002040 247 200</t>
  </si>
  <si>
    <t>000 0103 9900002040 247 220</t>
  </si>
  <si>
    <t>000 0103 9900002040 247 223</t>
  </si>
  <si>
    <t>Иные бюджетные ассигнования</t>
  </si>
  <si>
    <t>000 0103 9900002040 800 000</t>
  </si>
  <si>
    <t>Уплата налогов, сборов и иных платежей</t>
  </si>
  <si>
    <t>000 0103 9900002040 850 000</t>
  </si>
  <si>
    <t>Уплата прочих налогов, сборов</t>
  </si>
  <si>
    <t>000 0103 9900002040 852 000</t>
  </si>
  <si>
    <t>000 0103 9900002040 852 200</t>
  </si>
  <si>
    <t>Прочие расходы</t>
  </si>
  <si>
    <t>000 0103 9900002040 852 290</t>
  </si>
  <si>
    <t>Налоги, пошлины и сборы</t>
  </si>
  <si>
    <t>000 0103 9900002040 852 291</t>
  </si>
  <si>
    <t>Уплата иных платежей</t>
  </si>
  <si>
    <t>000 0103 9900002040 853 000</t>
  </si>
  <si>
    <t>000 0103 9900002040 853 200</t>
  </si>
  <si>
    <t>000 0103 9900002040 853 290</t>
  </si>
  <si>
    <t>Штрафы за нарушение законодательства о налогах и сборах, законодательства о страховых взносах</t>
  </si>
  <si>
    <t>000 0103 9900002040 853 292</t>
  </si>
  <si>
    <t>Функционирование Правительства Российской Федерации, высших исполнительных органов субъектов Российской Федерации, местных администраций</t>
  </si>
  <si>
    <t>000 0104 0000000000 000 000</t>
  </si>
  <si>
    <t>Федеральные проекты</t>
  </si>
  <si>
    <t>000 0104 0220000000 000 000</t>
  </si>
  <si>
    <t>0220825302</t>
  </si>
  <si>
    <t>000 0104 0220825302 000 000</t>
  </si>
  <si>
    <t>000 0104 0220825302 100 000</t>
  </si>
  <si>
    <t>000 0104 0220825302 120 000</t>
  </si>
  <si>
    <t>000 0104 0220825302 121 000</t>
  </si>
  <si>
    <t>000 0104 0220825302 121 200</t>
  </si>
  <si>
    <t>000 0104 0220825302 121 210</t>
  </si>
  <si>
    <t>000 0104 0220825302 121 211</t>
  </si>
  <si>
    <t>000 0104 0220825302 129 000</t>
  </si>
  <si>
    <t>000 0104 0220825302 129 200</t>
  </si>
  <si>
    <t>000 0104 0220825302 129 210</t>
  </si>
  <si>
    <t>000 0104 0220825302 129 213</t>
  </si>
  <si>
    <t>2410125390</t>
  </si>
  <si>
    <t>000 0104 2410125390 000 000</t>
  </si>
  <si>
    <t>000 0104 2410125390 100 000</t>
  </si>
  <si>
    <t>000 0104 2410125390 120 000</t>
  </si>
  <si>
    <t>000 0104 2410125390 121 000</t>
  </si>
  <si>
    <t>000 0104 2410125390 121 200</t>
  </si>
  <si>
    <t>000 0104 2410125390 121 210</t>
  </si>
  <si>
    <t>000 0104 2410125390 121 211</t>
  </si>
  <si>
    <t>000 0104 2410125390 129 000</t>
  </si>
  <si>
    <t>000 0104 2410125390 129 200</t>
  </si>
  <si>
    <t>000 0104 2410125390 129 210</t>
  </si>
  <si>
    <t>000 0104 2410125390 129 213</t>
  </si>
  <si>
    <t>000 0104 9900000000 000 000</t>
  </si>
  <si>
    <t>000 0104 9900002040 000 000</t>
  </si>
  <si>
    <t>000 0104 9900002040 100 000</t>
  </si>
  <si>
    <t>000 0104 9900002040 120 000</t>
  </si>
  <si>
    <t>000 0104 9900002040 121 000</t>
  </si>
  <si>
    <t>000 0104 9900002040 121 200</t>
  </si>
  <si>
    <t>000 0104 9900002040 121 210</t>
  </si>
  <si>
    <t>000 0104 9900002040 121 211</t>
  </si>
  <si>
    <t>Социальное обеспечение</t>
  </si>
  <si>
    <t>000 0104 9900002040 121 260</t>
  </si>
  <si>
    <t>Социальные пособия и компенсации персоналу в денежной форме</t>
  </si>
  <si>
    <t>000 0104 9900002040 121 266</t>
  </si>
  <si>
    <t>000 0104 9900002040 122 000</t>
  </si>
  <si>
    <t>000 0104 9900002040 122 200</t>
  </si>
  <si>
    <t>000 0104 9900002040 122 210</t>
  </si>
  <si>
    <t>000 0104 9900002040 122 212</t>
  </si>
  <si>
    <t>000 0104 9900002040 122 220</t>
  </si>
  <si>
    <t>000 0104 9900002040 122 226</t>
  </si>
  <si>
    <t>000 0104 9900002040 129 000</t>
  </si>
  <si>
    <t>000 0104 9900002040 129 200</t>
  </si>
  <si>
    <t>000 0104 9900002040 129 210</t>
  </si>
  <si>
    <t>000 0104 9900002040 129 213</t>
  </si>
  <si>
    <t>000 0104 9900002040 200 000</t>
  </si>
  <si>
    <t>000 0104 9900002040 240 000</t>
  </si>
  <si>
    <t>000 0104 9900002040 244 000</t>
  </si>
  <si>
    <t>000 0104 9900002040 244 200</t>
  </si>
  <si>
    <t>000 0104 9900002040 244 220</t>
  </si>
  <si>
    <t>000 0104 9900002040 244 221</t>
  </si>
  <si>
    <t>000 0104 9900002040 244 222</t>
  </si>
  <si>
    <t>000 0104 9900002040 244 223</t>
  </si>
  <si>
    <t>000 0104 9900002040 244 225</t>
  </si>
  <si>
    <t>000 0104 9900002040 244 226</t>
  </si>
  <si>
    <t>000 0104 9900002040 244 227</t>
  </si>
  <si>
    <t>000 0104 9900002040 244 300</t>
  </si>
  <si>
    <t>000 0104 9900002040 244 310</t>
  </si>
  <si>
    <t>000 0104 9900002040 244 340</t>
  </si>
  <si>
    <t>000 0104 9900002040 244 343</t>
  </si>
  <si>
    <t>000 0104 9900002040 244 346</t>
  </si>
  <si>
    <t>Увеличение стоимости прочих материальных запасов однократного применения</t>
  </si>
  <si>
    <t>000 0104 9900002040 244 349</t>
  </si>
  <si>
    <t>000 0104 9900002040 247 000</t>
  </si>
  <si>
    <t>000 0104 9900002040 247 200</t>
  </si>
  <si>
    <t>000 0104 9900002040 247 220</t>
  </si>
  <si>
    <t>000 0104 9900002040 247 223</t>
  </si>
  <si>
    <t>000 0104 9900002040 800 000</t>
  </si>
  <si>
    <t>000 0104 9900002040 850 000</t>
  </si>
  <si>
    <t>000 0104 9900002040 852 000</t>
  </si>
  <si>
    <t>000 0104 9900002040 852 200</t>
  </si>
  <si>
    <t>000 0104 9900002040 852 290</t>
  </si>
  <si>
    <t>000 0104 9900002040 852 291</t>
  </si>
  <si>
    <t>000 0104 9900002040 853 000</t>
  </si>
  <si>
    <t>000 0104 9900002040 853 200</t>
  </si>
  <si>
    <t>000 0104 9900002040 853 290</t>
  </si>
  <si>
    <t>000 0104 9900002040 853 292</t>
  </si>
  <si>
    <t>Другие экономические санкции</t>
  </si>
  <si>
    <t>000 0104 9900002040 853 295</t>
  </si>
  <si>
    <t>9900025240</t>
  </si>
  <si>
    <t>000 0104 9900025240 000 000</t>
  </si>
  <si>
    <t>000 0104 9900025240 100 000</t>
  </si>
  <si>
    <t>000 0104 9900025240 120 000</t>
  </si>
  <si>
    <t>000 0104 9900025240 121 000</t>
  </si>
  <si>
    <t>000 0104 9900025240 121 200</t>
  </si>
  <si>
    <t>000 0104 9900025240 121 210</t>
  </si>
  <si>
    <t>000 0104 9900025240 121 211</t>
  </si>
  <si>
    <t>000 0104 9900025240 129 000</t>
  </si>
  <si>
    <t>000 0104 9900025240 129 200</t>
  </si>
  <si>
    <t>000 0104 9900025240 129 210</t>
  </si>
  <si>
    <t>000 0104 9900025240 129 213</t>
  </si>
  <si>
    <t>Судебная система</t>
  </si>
  <si>
    <t>000 0105 0000000000 000 000</t>
  </si>
  <si>
    <t>000 0105 9900000000 000 000</t>
  </si>
  <si>
    <t>Составление (изменение) списков кандидатов в присяжные заседатели федеральных судов общей юрисдикции в Российской Федерации за счет средств федерального бюджета</t>
  </si>
  <si>
    <t>000 0105 9900151200 000 000</t>
  </si>
  <si>
    <t>000 0105 9900151200 200 000</t>
  </si>
  <si>
    <t>000 0105 9900151200 240 000</t>
  </si>
  <si>
    <t>000 0105 9900151200 244 000</t>
  </si>
  <si>
    <t>000 0105 9900151200 244 200</t>
  </si>
  <si>
    <t>000 0105 9900151200 244 220</t>
  </si>
  <si>
    <t>000 0105 9900151200 244 226</t>
  </si>
  <si>
    <t>Обеспечение деятельности финансовых, налоговых и таможенных органов и органов финансового (финансово-бюджетного) надзора</t>
  </si>
  <si>
    <t>000 0106 0000000000 000 000</t>
  </si>
  <si>
    <t>Государственная программа Российской Федерации "Развитие судостроения и техники для освоения шельфовых месторождений"</t>
  </si>
  <si>
    <t>000 0106 1800000000 000 000</t>
  </si>
  <si>
    <t>1800102040</t>
  </si>
  <si>
    <t>000 0106 1800102040 000 000</t>
  </si>
  <si>
    <t>000 0106 1800102040 100 000</t>
  </si>
  <si>
    <t>000 0106 1800102040 120 000</t>
  </si>
  <si>
    <t>000 0106 1800102040 121 000</t>
  </si>
  <si>
    <t>000 0106 1800102040 121 200</t>
  </si>
  <si>
    <t>000 0106 1800102040 121 210</t>
  </si>
  <si>
    <t>000 0106 1800102040 121 211</t>
  </si>
  <si>
    <t>000 0106 1800102040 121 260</t>
  </si>
  <si>
    <t>000 0106 1800102040 121 266</t>
  </si>
  <si>
    <t>000 0106 1800102040 122 000</t>
  </si>
  <si>
    <t>000 0106 1800102040 122 200</t>
  </si>
  <si>
    <t>000 0106 1800102040 122 210</t>
  </si>
  <si>
    <t>000 0106 1800102040 122 212</t>
  </si>
  <si>
    <t>000 0106 1800102040 122 220</t>
  </si>
  <si>
    <t>000 0106 1800102040 122 226</t>
  </si>
  <si>
    <t>000 0106 1800102040 129 000</t>
  </si>
  <si>
    <t>000 0106 1800102040 129 200</t>
  </si>
  <si>
    <t>000 0106 1800102040 129 210</t>
  </si>
  <si>
    <t>000 0106 1800102040 129 213</t>
  </si>
  <si>
    <t>000 0106 1800102040 200 000</t>
  </si>
  <si>
    <t>000 0106 1800102040 240 000</t>
  </si>
  <si>
    <t>000 0106 1800102040 244 000</t>
  </si>
  <si>
    <t>000 0106 1800102040 244 200</t>
  </si>
  <si>
    <t>000 0106 1800102040 244 220</t>
  </si>
  <si>
    <t>000 0106 1800102040 244 221</t>
  </si>
  <si>
    <t>000 0106 1800102040 244 222</t>
  </si>
  <si>
    <t>000 0106 1800102040 244 223</t>
  </si>
  <si>
    <t>000 0106 1800102040 244 225</t>
  </si>
  <si>
    <t>000 0106 1800102040 244 226</t>
  </si>
  <si>
    <t>000 0106 1800102040 244 227</t>
  </si>
  <si>
    <t>000 0106 1800102040 244 300</t>
  </si>
  <si>
    <t>000 0106 1800102040 244 310</t>
  </si>
  <si>
    <t>000 0106 1800102040 244 340</t>
  </si>
  <si>
    <t>000 0106 1800102040 244 343</t>
  </si>
  <si>
    <t>000 0106 1800102040 244 346</t>
  </si>
  <si>
    <t>000 0106 1800102040 800 000</t>
  </si>
  <si>
    <t>000 0106 1800102040 850 000</t>
  </si>
  <si>
    <t>000 0106 1800102040 852 000</t>
  </si>
  <si>
    <t>000 0106 1800102040 852 200</t>
  </si>
  <si>
    <t>000 0106 1800102040 852 290</t>
  </si>
  <si>
    <t>000 0106 1800102040 852 291</t>
  </si>
  <si>
    <t>000 0106 9900000000 000 000</t>
  </si>
  <si>
    <t>000 0106 9900002040 000 000</t>
  </si>
  <si>
    <t>000 0106 9900002040 100 000</t>
  </si>
  <si>
    <t>000 0106 9900002040 120 000</t>
  </si>
  <si>
    <t>000 0106 9900002040 121 000</t>
  </si>
  <si>
    <t>000 0106 9900002040 121 200</t>
  </si>
  <si>
    <t>000 0106 9900002040 121 210</t>
  </si>
  <si>
    <t>000 0106 9900002040 121 211</t>
  </si>
  <si>
    <t>000 0106 9900002040 122 000</t>
  </si>
  <si>
    <t>000 0106 9900002040 122 200</t>
  </si>
  <si>
    <t>000 0106 9900002040 122 210</t>
  </si>
  <si>
    <t>000 0106 9900002040 122 212</t>
  </si>
  <si>
    <t>000 0106 9900002040 122 220</t>
  </si>
  <si>
    <t>000 0106 9900002040 122 226</t>
  </si>
  <si>
    <t>000 0106 9900002040 129 000</t>
  </si>
  <si>
    <t>000 0106 9900002040 129 200</t>
  </si>
  <si>
    <t>000 0106 9900002040 129 210</t>
  </si>
  <si>
    <t>000 0106 9900002040 129 213</t>
  </si>
  <si>
    <t>000 0106 9900002040 800 000</t>
  </si>
  <si>
    <t>000 0106 9900002040 850 000</t>
  </si>
  <si>
    <t>000 0106 9900002040 853 000</t>
  </si>
  <si>
    <t>000 0106 9900002040 853 200</t>
  </si>
  <si>
    <t>000 0106 9900002040 853 290</t>
  </si>
  <si>
    <t>Иные выплаты текущего характера организациям</t>
  </si>
  <si>
    <t>000 0106 9900002040 853 297</t>
  </si>
  <si>
    <t>Межбюджетные трансферты</t>
  </si>
  <si>
    <t>Иные межбюджетные трансферты</t>
  </si>
  <si>
    <t>Безвозмездные перечисления бюджетам</t>
  </si>
  <si>
    <t>Перечисления текущего характера другим бюджетам бюджетной системы Российской Федерации</t>
  </si>
  <si>
    <t>Обеспечение проведения выборов и референдумов</t>
  </si>
  <si>
    <t>000 0107 0000000000 000 000</t>
  </si>
  <si>
    <t>000 0107 9900000000 000 000</t>
  </si>
  <si>
    <t>9900002010</t>
  </si>
  <si>
    <t>000 0107 9900002010 000 000</t>
  </si>
  <si>
    <t>000 0107 9900002010 800 000</t>
  </si>
  <si>
    <t>Специальные расходы</t>
  </si>
  <si>
    <t>000 0107 9900002010 880 000</t>
  </si>
  <si>
    <t>000 0107 9900002010 880 200</t>
  </si>
  <si>
    <t>000 0107 9900002010 880 290</t>
  </si>
  <si>
    <t>000 0107 9900002010 880 297</t>
  </si>
  <si>
    <t>Другие общегосударственные вопросы</t>
  </si>
  <si>
    <t>000 0113 0000000000 000 000</t>
  </si>
  <si>
    <t>0350325330</t>
  </si>
  <si>
    <t>000 0113 0350325330 000 000</t>
  </si>
  <si>
    <t>000 0113 0350325330 100 000</t>
  </si>
  <si>
    <t>Расходы на выплаты персоналу казенных учреждений</t>
  </si>
  <si>
    <t>000 0113 0350325330 110 000</t>
  </si>
  <si>
    <t>Фонд оплаты труда учреждений</t>
  </si>
  <si>
    <t>000 0113 0350325330 111 000</t>
  </si>
  <si>
    <t>000 0113 0350325330 111 200</t>
  </si>
  <si>
    <t>000 0113 0350325330 111 210</t>
  </si>
  <si>
    <t>000 0113 0350325330 111 211</t>
  </si>
  <si>
    <t>Взносы по обязательному социальному страхованию на выплаты по оплате труда работников и иные выплаты работникам учреждений</t>
  </si>
  <si>
    <t>000 0113 0350325330 119 000</t>
  </si>
  <si>
    <t>000 0113 0350325330 119 200</t>
  </si>
  <si>
    <t>000 0113 0350325330 119 210</t>
  </si>
  <si>
    <t>000 0113 0350325330 119 213</t>
  </si>
  <si>
    <t>000 0113 0350325330 200 000</t>
  </si>
  <si>
    <t>000 0113 0350325330 240 000</t>
  </si>
  <si>
    <t>000 0113 0350325330 244 000</t>
  </si>
  <si>
    <t>000 0113 0350325330 244 200</t>
  </si>
  <si>
    <t>000 0113 0350325330 244 220</t>
  </si>
  <si>
    <t>000 0113 0350325330 244 221</t>
  </si>
  <si>
    <t>08Е0144020</t>
  </si>
  <si>
    <t>000 0113 08Е0144020 000 000</t>
  </si>
  <si>
    <t>000 0113 08Е0144020 100 000</t>
  </si>
  <si>
    <t>000 0113 08Е0144020 110 000</t>
  </si>
  <si>
    <t>000 0113 08Е0144020 111 000</t>
  </si>
  <si>
    <t>000 0113 08Е0144020 111 200</t>
  </si>
  <si>
    <t>000 0113 08Е0144020 111 210</t>
  </si>
  <si>
    <t>000 0113 08Е0144020 111 211</t>
  </si>
  <si>
    <t>000 0113 08Е0144020 119 000</t>
  </si>
  <si>
    <t>000 0113 08Е0144020 119 200</t>
  </si>
  <si>
    <t>000 0113 08Е0144020 119 210</t>
  </si>
  <si>
    <t>000 0113 08Е0144020 119 213</t>
  </si>
  <si>
    <t>000 0113 08Е0144020 200 000</t>
  </si>
  <si>
    <t>000 0113 08Е0144020 240 000</t>
  </si>
  <si>
    <t>000 0113 08Е0144020 244 000</t>
  </si>
  <si>
    <t>000 0113 08Е0144020 244 200</t>
  </si>
  <si>
    <t>000 0113 08Е0144020 244 220</t>
  </si>
  <si>
    <t>000 0113 08Е0144020 244 225</t>
  </si>
  <si>
    <t>000 0113 08Е0144020 244 226</t>
  </si>
  <si>
    <t>000 0113 08Е0144020 247 000</t>
  </si>
  <si>
    <t>000 0113 08Е0144020 247 200</t>
  </si>
  <si>
    <t>000 0113 08Е0144020 247 220</t>
  </si>
  <si>
    <t>000 0113 08Е0144020 247 223</t>
  </si>
  <si>
    <t>000 0113 1120000000 000 000</t>
  </si>
  <si>
    <t>Мероприятие, направленное на развитие системы территориального общественного самоуправления Республики Татарстан в части осуществления компенсационных выплат руководителям территориальных общественных самоуправлений</t>
  </si>
  <si>
    <t>000 0113 1120125181 000 000</t>
  </si>
  <si>
    <t>000 0113 1120125181 200 000</t>
  </si>
  <si>
    <t>000 0113 1120125181 240 000</t>
  </si>
  <si>
    <t>000 0113 1120125181 244 000</t>
  </si>
  <si>
    <t>000 0113 1120125181 244 200</t>
  </si>
  <si>
    <t>000 0113 1120125181 244 220</t>
  </si>
  <si>
    <t>000 0113 1120125181 244 226</t>
  </si>
  <si>
    <t>Мероприятие, направленное на развитие системы территориального общественного самоуправления Республики Татарстан в части осуществления выплат грантов победителям и призерам республиканского конкурса "Лучшее территориальное общественное самоуправление Рес</t>
  </si>
  <si>
    <t>000 0113 1120125182 000 000</t>
  </si>
  <si>
    <t>000 0113 1120125182 200 000</t>
  </si>
  <si>
    <t>000 0113 1120125182 240 000</t>
  </si>
  <si>
    <t>000 0113 1120125182 244 000</t>
  </si>
  <si>
    <t>000 0113 1120125182 244 200</t>
  </si>
  <si>
    <t>000 0113 1120125182 244 220</t>
  </si>
  <si>
    <t>000 0113 1120125182 244 226</t>
  </si>
  <si>
    <t>000 0113 1120125182 244 300</t>
  </si>
  <si>
    <t>000 0113 1120125182 244 310</t>
  </si>
  <si>
    <t>Государственная программа Российской Федерации "Развитие промышленности и повышение ее конкурентоспособности"</t>
  </si>
  <si>
    <t>000 0113 1600000000 000 000</t>
  </si>
  <si>
    <t>1600102040</t>
  </si>
  <si>
    <t>000 0113 1600102040 000 000</t>
  </si>
  <si>
    <t>000 0113 1600102040 100 000</t>
  </si>
  <si>
    <t>000 0113 1600102040 120 000</t>
  </si>
  <si>
    <t>000 0113 1600102040 121 000</t>
  </si>
  <si>
    <t>000 0113 1600102040 121 200</t>
  </si>
  <si>
    <t>000 0113 1600102040 121 210</t>
  </si>
  <si>
    <t>000 0113 1600102040 121 211</t>
  </si>
  <si>
    <t>000 0113 1600102040 122 000</t>
  </si>
  <si>
    <t>000 0113 1600102040 122 200</t>
  </si>
  <si>
    <t>000 0113 1600102040 122 210</t>
  </si>
  <si>
    <t>000 0113 1600102040 122 212</t>
  </si>
  <si>
    <t>000 0113 1600102040 122 220</t>
  </si>
  <si>
    <t>000 0113 1600102040 122 226</t>
  </si>
  <si>
    <t>000 0113 1600102040 129 000</t>
  </si>
  <si>
    <t>000 0113 1600102040 129 200</t>
  </si>
  <si>
    <t>000 0113 1600102040 129 210</t>
  </si>
  <si>
    <t>000 0113 1600102040 129 213</t>
  </si>
  <si>
    <t>000 0113 1600102040 200 000</t>
  </si>
  <si>
    <t>000 0113 1600102040 240 000</t>
  </si>
  <si>
    <t>000 0113 1600102040 244 000</t>
  </si>
  <si>
    <t>000 0113 1600102040 244 200</t>
  </si>
  <si>
    <t>000 0113 1600102040 244 220</t>
  </si>
  <si>
    <t>000 0113 1600102040 244 221</t>
  </si>
  <si>
    <t>000 0113 1600102040 244 222</t>
  </si>
  <si>
    <t>000 0113 1600102040 244 223</t>
  </si>
  <si>
    <t>000 0113 1600102040 244 225</t>
  </si>
  <si>
    <t>000 0113 1600102040 244 226</t>
  </si>
  <si>
    <t>000 0113 1600102040 244 227</t>
  </si>
  <si>
    <t>000 0113 1600102040 244 300</t>
  </si>
  <si>
    <t>000 0113 1600102040 244 340</t>
  </si>
  <si>
    <t>000 0113 1600102040 244 343</t>
  </si>
  <si>
    <t>000 0113 1600102040 244 346</t>
  </si>
  <si>
    <t>000 0113 1600102040 800 000</t>
  </si>
  <si>
    <t>000 0113 1600102040 850 000</t>
  </si>
  <si>
    <t>000 0113 1600102040 852 000</t>
  </si>
  <si>
    <t>000 0113 1600102040 852 200</t>
  </si>
  <si>
    <t>000 0113 1600102040 852 290</t>
  </si>
  <si>
    <t>000 0113 1600102040 852 291</t>
  </si>
  <si>
    <t>000 0113 1600102040 853 000</t>
  </si>
  <si>
    <t>000 0113 1600102040 853 200</t>
  </si>
  <si>
    <t>000 0113 1600102040 853 290</t>
  </si>
  <si>
    <t>000 0113 1600102040 853 292</t>
  </si>
  <si>
    <t>000 0113 1800000000 000 000</t>
  </si>
  <si>
    <t>1800129900</t>
  </si>
  <si>
    <t>000 0113 1800129900 000 000</t>
  </si>
  <si>
    <t>000 0113 1800129900 100 000</t>
  </si>
  <si>
    <t>000 0113 1800129900 110 000</t>
  </si>
  <si>
    <t>000 0113 1800129900 111 000</t>
  </si>
  <si>
    <t>000 0113 1800129900 111 200</t>
  </si>
  <si>
    <t>000 0113 1800129900 111 210</t>
  </si>
  <si>
    <t>000 0113 1800129900 111 211</t>
  </si>
  <si>
    <t>000 0113 1800129900 111 260</t>
  </si>
  <si>
    <t>000 0113 1800129900 111 266</t>
  </si>
  <si>
    <t>Иные выплаты персоналу учреждений, за исключением фонда оплаты труда</t>
  </si>
  <si>
    <t>000 0113 1800129900 112 000</t>
  </si>
  <si>
    <t>000 0113 1800129900 112 200</t>
  </si>
  <si>
    <t>000 0113 1800129900 112 210</t>
  </si>
  <si>
    <t>000 0113 1800129900 112 212</t>
  </si>
  <si>
    <t>000 0113 1800129900 112 220</t>
  </si>
  <si>
    <t>000 0113 1800129900 112 222</t>
  </si>
  <si>
    <t>000 0113 1800129900 112 226</t>
  </si>
  <si>
    <t>000 0113 1800129900 119 000</t>
  </si>
  <si>
    <t>000 0113 1800129900 119 200</t>
  </si>
  <si>
    <t>000 0113 1800129900 119 210</t>
  </si>
  <si>
    <t>000 0113 1800129900 119 213</t>
  </si>
  <si>
    <t>000 0113 1800129900 119 260</t>
  </si>
  <si>
    <t>000 0113 1800129900 119 266</t>
  </si>
  <si>
    <t>000 0113 1800129900 200 000</t>
  </si>
  <si>
    <t>000 0113 1800129900 240 000</t>
  </si>
  <si>
    <t>000 0113 1800129900 244 000</t>
  </si>
  <si>
    <t>000 0113 1800129900 244 200</t>
  </si>
  <si>
    <t>000 0113 1800129900 244 220</t>
  </si>
  <si>
    <t>000 0113 1800129900 244 221</t>
  </si>
  <si>
    <t>000 0113 1800129900 244 222</t>
  </si>
  <si>
    <t>000 0113 1800129900 244 223</t>
  </si>
  <si>
    <t>000 0113 1800129900 244 225</t>
  </si>
  <si>
    <t>000 0113 1800129900 244 226</t>
  </si>
  <si>
    <t>000 0113 1800129900 244 227</t>
  </si>
  <si>
    <t>000 0113 1800129900 244 300</t>
  </si>
  <si>
    <t>000 0113 1800129900 244 310</t>
  </si>
  <si>
    <t>000 0113 1800129900 244 340</t>
  </si>
  <si>
    <t>000 0113 1800129900 244 343</t>
  </si>
  <si>
    <t>Увеличение стоимости строительных материалов</t>
  </si>
  <si>
    <t>000 0113 1800129900 244 344</t>
  </si>
  <si>
    <t>000 0113 1800129900 244 346</t>
  </si>
  <si>
    <t>000 0113 1800129900 247 000</t>
  </si>
  <si>
    <t>000 0113 1800129900 247 200</t>
  </si>
  <si>
    <t>000 0113 1800129900 247 220</t>
  </si>
  <si>
    <t>000 0113 1800129900 247 223</t>
  </si>
  <si>
    <t>000 0113 1800129900 800 000</t>
  </si>
  <si>
    <t>000 0113 1800129900 850 000</t>
  </si>
  <si>
    <t>000 0113 1800129900 852 000</t>
  </si>
  <si>
    <t>000 0113 1800129900 852 200</t>
  </si>
  <si>
    <t>000 0113 1800129900 852 290</t>
  </si>
  <si>
    <t>000 0113 1800129900 852 291</t>
  </si>
  <si>
    <t>000 0113 1800129900 853 000</t>
  </si>
  <si>
    <t>000 0113 1800129900 853 200</t>
  </si>
  <si>
    <t>000 0113 1800129900 853 290</t>
  </si>
  <si>
    <t>000 0113 1800129900 853 292</t>
  </si>
  <si>
    <t>000 0113 9900000000 000 000</t>
  </si>
  <si>
    <t>9900002950</t>
  </si>
  <si>
    <t>000 0113 9900002950 000 000</t>
  </si>
  <si>
    <t>000 0113 9900002950 800 000</t>
  </si>
  <si>
    <t>000 0113 9900002950 850 000</t>
  </si>
  <si>
    <t>Уплата налога на имущество организаций и земельного налога</t>
  </si>
  <si>
    <t>000 0113 9900002950 851 000</t>
  </si>
  <si>
    <t>000 0113 9900002950 851 200</t>
  </si>
  <si>
    <t>000 0113 9900002950 851 290</t>
  </si>
  <si>
    <t>000 0113 9900002950 851 291</t>
  </si>
  <si>
    <t>9900025260</t>
  </si>
  <si>
    <t>000 0113 9900025260 000 000</t>
  </si>
  <si>
    <t>000 0113 9900025260 100 000</t>
  </si>
  <si>
    <t>000 0113 9900025260 110 000</t>
  </si>
  <si>
    <t>000 0113 9900025260 111 000</t>
  </si>
  <si>
    <t>000 0113 9900025260 111 200</t>
  </si>
  <si>
    <t>000 0113 9900025260 111 210</t>
  </si>
  <si>
    <t>000 0113 9900025260 111 211</t>
  </si>
  <si>
    <t>000 0113 9900025260 119 000</t>
  </si>
  <si>
    <t>000 0113 9900025260 119 200</t>
  </si>
  <si>
    <t>000 0113 9900025260 119 210</t>
  </si>
  <si>
    <t>000 0113 9900025260 119 213</t>
  </si>
  <si>
    <t>9900025270</t>
  </si>
  <si>
    <t>000 0113 9900025270 000 000</t>
  </si>
  <si>
    <t>000 0113 9900025270 100 000</t>
  </si>
  <si>
    <t>000 0113 9900025270 110 000</t>
  </si>
  <si>
    <t>000 0113 9900025270 111 000</t>
  </si>
  <si>
    <t>000 0113 9900025270 111 200</t>
  </si>
  <si>
    <t>000 0113 9900025270 111 210</t>
  </si>
  <si>
    <t>000 0113 9900025270 111 211</t>
  </si>
  <si>
    <t>000 0113 9900025270 119 000</t>
  </si>
  <si>
    <t>000 0113 9900025270 119 200</t>
  </si>
  <si>
    <t>000 0113 9900025270 119 210</t>
  </si>
  <si>
    <t>000 0113 9900025270 119 213</t>
  </si>
  <si>
    <t>9900025340</t>
  </si>
  <si>
    <t>000 0113 9900025340 000 000</t>
  </si>
  <si>
    <t>000 0113 9900025340 200 000</t>
  </si>
  <si>
    <t>000 0113 9900025340 240 000</t>
  </si>
  <si>
    <t>000 0113 9900025340 244 000</t>
  </si>
  <si>
    <t>000 0113 9900025340 244 200</t>
  </si>
  <si>
    <t>000 0113 9900025340 244 220</t>
  </si>
  <si>
    <t>000 0113 9900025340 244 221</t>
  </si>
  <si>
    <t>000 0113 9900025340 244 300</t>
  </si>
  <si>
    <t>000 0113 9900025340 244 310</t>
  </si>
  <si>
    <t>000 0113 9900025340 244 340</t>
  </si>
  <si>
    <t>000 0113 9900025340 244 346</t>
  </si>
  <si>
    <t>9900025350</t>
  </si>
  <si>
    <t>000 0113 9900025350 000 000</t>
  </si>
  <si>
    <t>000 0113 9900025350 100 000</t>
  </si>
  <si>
    <t>000 0113 9900025350 110 000</t>
  </si>
  <si>
    <t>000 0113 9900025350 111 000</t>
  </si>
  <si>
    <t>000 0113 9900025350 111 200</t>
  </si>
  <si>
    <t>000 0113 9900025350 111 210</t>
  </si>
  <si>
    <t>000 0113 9900025350 111 211</t>
  </si>
  <si>
    <t>9900025400</t>
  </si>
  <si>
    <t>000 0113 9900025400 000 000</t>
  </si>
  <si>
    <t>000 0113 9900025400 100 000</t>
  </si>
  <si>
    <t>000 0113 9900025400 120 000</t>
  </si>
  <si>
    <t>000 0113 9900025400 121 000</t>
  </si>
  <si>
    <t>000 0113 9900025400 121 200</t>
  </si>
  <si>
    <t>000 0113 9900025400 121 210</t>
  </si>
  <si>
    <t>000 0113 9900025400 121 211</t>
  </si>
  <si>
    <t>000 0113 9900025400 129 000</t>
  </si>
  <si>
    <t>000 0113 9900025400 129 200</t>
  </si>
  <si>
    <t>000 0113 9900025400 129 210</t>
  </si>
  <si>
    <t>000 0113 9900025400 129 213</t>
  </si>
  <si>
    <t>9900092990</t>
  </si>
  <si>
    <t>000 0113 9900092990 000 000</t>
  </si>
  <si>
    <t>000 0113 9900092990 100 000</t>
  </si>
  <si>
    <t>000 0113 9900092990 110 000</t>
  </si>
  <si>
    <t>Иные выплаты учреждений привлекаемым лицам</t>
  </si>
  <si>
    <t>000 0113 9900092990 113 000</t>
  </si>
  <si>
    <t>000 0113 9900092990 113 200</t>
  </si>
  <si>
    <t>000 0113 9900092990 113 290</t>
  </si>
  <si>
    <t>Иные выплаты текущего характера физическим лицам</t>
  </si>
  <si>
    <t>000 0113 9900092990 113 296</t>
  </si>
  <si>
    <t>000 0113 9900092990 200 000</t>
  </si>
  <si>
    <t>000 0113 9900092990 240 000</t>
  </si>
  <si>
    <t>Закупка товаров, работ и услуг в целях капитального ремонта государственного (муниципального) имущества</t>
  </si>
  <si>
    <t>000 0113 9900092990 243 000</t>
  </si>
  <si>
    <t>000 0113 9900092990 243 200</t>
  </si>
  <si>
    <t>000 0113 9900092990 243 220</t>
  </si>
  <si>
    <t>000 0113 9900092990 243 226</t>
  </si>
  <si>
    <t>000 0113 9900092990 244 000</t>
  </si>
  <si>
    <t>000 0113 9900092990 244 200</t>
  </si>
  <si>
    <t>000 0113 9900092990 244 220</t>
  </si>
  <si>
    <t>000 0113 9900092990 244 222</t>
  </si>
  <si>
    <t>000 0113 9900092990 244 225</t>
  </si>
  <si>
    <t>000 0113 9900092990 244 226</t>
  </si>
  <si>
    <t>Арендная плата за пользование земельными участками и другими обособленными природными объектами</t>
  </si>
  <si>
    <t>000 0113 9900092990 244 229</t>
  </si>
  <si>
    <t>000 0113 9900092990 244 300</t>
  </si>
  <si>
    <t>000 0113 9900092990 244 310</t>
  </si>
  <si>
    <t>000 0113 9900092990 244 340</t>
  </si>
  <si>
    <t>000 0113 9900092990 244 346</t>
  </si>
  <si>
    <t>000 0113 9900092990 244 349</t>
  </si>
  <si>
    <t>Капитальные вложения в объекты государственной (муниципальной) собственности</t>
  </si>
  <si>
    <t>000 0113 9900092990 400 000</t>
  </si>
  <si>
    <t>Бюджетные инвестиции</t>
  </si>
  <si>
    <t>000 0113 9900092990 410 000</t>
  </si>
  <si>
    <t>Бюджетные инвестиции на приобретение объектов недвижимого имущества в государственную (муниципальную) собственность</t>
  </si>
  <si>
    <t>000 0113 9900092990 412 000</t>
  </si>
  <si>
    <t>000 0113 9900092990 412 300</t>
  </si>
  <si>
    <t>000 0113 9900092990 412 310</t>
  </si>
  <si>
    <t>000 0113 9900092990 800 000</t>
  </si>
  <si>
    <t>Исполнение судебных актов</t>
  </si>
  <si>
    <t>000 0113 9900092990 830 000</t>
  </si>
  <si>
    <t>Исполнение судебных актов Российской Федерации и мировых соглашений по возмещению причиненного вреда</t>
  </si>
  <si>
    <t>000 0113 9900092990 831 000</t>
  </si>
  <si>
    <t>000 0113 9900092990 831 200</t>
  </si>
  <si>
    <t>000 0113 9900092990 831 290</t>
  </si>
  <si>
    <t>000 0113 9900092990 831 291</t>
  </si>
  <si>
    <t>000 0113 9900092990 831 297</t>
  </si>
  <si>
    <t>000 0113 9900092990 850 000</t>
  </si>
  <si>
    <t>000 0113 9900092990 852 000</t>
  </si>
  <si>
    <t>000 0113 9900092990 852 200</t>
  </si>
  <si>
    <t>000 0113 9900092990 852 290</t>
  </si>
  <si>
    <t>000 0113 9900092990 852 291</t>
  </si>
  <si>
    <t>000 0113 9900092990 853 000</t>
  </si>
  <si>
    <t>000 0113 9900092990 853 200</t>
  </si>
  <si>
    <t>000 0113 9900092990 853 290</t>
  </si>
  <si>
    <t>000 0113 9900092990 853 297</t>
  </si>
  <si>
    <t>Иные выплаты капитального характера физическим лицам</t>
  </si>
  <si>
    <t>000 0113 9900092990 853 298</t>
  </si>
  <si>
    <t>Иные выплаты капитального характера организациям</t>
  </si>
  <si>
    <t>000 0113 9900092990 853 299</t>
  </si>
  <si>
    <t>9900097071</t>
  </si>
  <si>
    <t>000 0113 9900097071 000 000</t>
  </si>
  <si>
    <t>000 0113 9900097071 200 000</t>
  </si>
  <si>
    <t>000 0113 9900097071 240 000</t>
  </si>
  <si>
    <t>000 0113 9900097071 244 000</t>
  </si>
  <si>
    <t>000 0113 9900097071 244 200</t>
  </si>
  <si>
    <t>000 0113 9900097071 244 220</t>
  </si>
  <si>
    <t>000 0113 9900097071 244 226</t>
  </si>
  <si>
    <t>9900097080</t>
  </si>
  <si>
    <t>000 0113 9900097080 000 000</t>
  </si>
  <si>
    <t>000 0113 9900097080 200 000</t>
  </si>
  <si>
    <t>000 0113 9900097080 240 000</t>
  </si>
  <si>
    <t>000 0113 9900097080 244 000</t>
  </si>
  <si>
    <t>000 0113 9900097080 244 200</t>
  </si>
  <si>
    <t>000 0113 9900097080 244 220</t>
  </si>
  <si>
    <t>000 0113 9900097080 244 226</t>
  </si>
  <si>
    <t>Осуществление переданных полномочий Российской Федерации на государственную регистрацию актов гражданского состояния за счет средств федерального бюджета</t>
  </si>
  <si>
    <t>000 0113 9901159300 000 000</t>
  </si>
  <si>
    <t>000 0113 9901159300 100 000</t>
  </si>
  <si>
    <t>000 0113 9901159300 120 000</t>
  </si>
  <si>
    <t>000 0113 9901159300 121 000</t>
  </si>
  <si>
    <t>000 0113 9901159300 121 200</t>
  </si>
  <si>
    <t>000 0113 9901159300 121 210</t>
  </si>
  <si>
    <t>000 0113 9901159300 121 211</t>
  </si>
  <si>
    <t>000 0113 9901159300 122 000</t>
  </si>
  <si>
    <t>000 0113 9901159300 122 200</t>
  </si>
  <si>
    <t>000 0113 9901159300 122 210</t>
  </si>
  <si>
    <t>000 0113 9901159300 122 212</t>
  </si>
  <si>
    <t>000 0113 9901159300 122 220</t>
  </si>
  <si>
    <t>000 0113 9901159300 122 226</t>
  </si>
  <si>
    <t>000 0113 9901159300 129 000</t>
  </si>
  <si>
    <t>000 0113 9901159300 129 200</t>
  </si>
  <si>
    <t>000 0113 9901159300 129 210</t>
  </si>
  <si>
    <t>000 0113 9901159300 129 213</t>
  </si>
  <si>
    <t>000 0113 9901159300 200 000</t>
  </si>
  <si>
    <t>000 0113 9901159300 240 000</t>
  </si>
  <si>
    <t>000 0113 9901159300 244 000</t>
  </si>
  <si>
    <t>000 0113 9901159300 244 200</t>
  </si>
  <si>
    <t>000 0113 9901159300 244 220</t>
  </si>
  <si>
    <t>000 0113 9901159300 244 225</t>
  </si>
  <si>
    <t>000 0113 9901159300 244 226</t>
  </si>
  <si>
    <t>000 0113 9901159300 244 300</t>
  </si>
  <si>
    <t>000 0113 9901159300 244 310</t>
  </si>
  <si>
    <t>000 0113 9901159300 244 340</t>
  </si>
  <si>
    <t>000 0113 9901159300 244 346</t>
  </si>
  <si>
    <t>НАЦИОНАЛЬНАЯ ОБОРОНА</t>
  </si>
  <si>
    <t>000 0200 0000000000 000 000</t>
  </si>
  <si>
    <t>Мобилизационная и вневойсковая подготовка</t>
  </si>
  <si>
    <t>000 0203 0000000000 000 000</t>
  </si>
  <si>
    <t>000 0203 9900000000 000 000</t>
  </si>
  <si>
    <t>Осуществление первичного воинского учета органами местного самоуправления поселений за счет средств федерального бюджета</t>
  </si>
  <si>
    <t>000 0203 9900151180 000 000</t>
  </si>
  <si>
    <t>000 0203 9900151180 100 000</t>
  </si>
  <si>
    <t>000 0203 9900151180 120 000</t>
  </si>
  <si>
    <t>000 0203 9900151180 121 000</t>
  </si>
  <si>
    <t>000 0203 9900151180 121 200</t>
  </si>
  <si>
    <t>000 0203 9900151180 121 210</t>
  </si>
  <si>
    <t>000 0203 9900151180 121 211</t>
  </si>
  <si>
    <t>000 0203 9900151180 129 000</t>
  </si>
  <si>
    <t>000 0203 9900151180 129 200</t>
  </si>
  <si>
    <t>000 0203 9900151180 129 210</t>
  </si>
  <si>
    <t>000 0203 9900151180 129 213</t>
  </si>
  <si>
    <t>000 0203 9900151180 200 000</t>
  </si>
  <si>
    <t>000 0203 9900151180 240 000</t>
  </si>
  <si>
    <t>000 0203 9900151180 244 000</t>
  </si>
  <si>
    <t>000 0203 9900151180 244 200</t>
  </si>
  <si>
    <t>000 0203 9900151180 244 220</t>
  </si>
  <si>
    <t>000 0203 9900151180 244 225</t>
  </si>
  <si>
    <t>000 0203 9900151180 244 300</t>
  </si>
  <si>
    <t>000 0203 9900151180 244 340</t>
  </si>
  <si>
    <t>000 0203 9900151180 244 346</t>
  </si>
  <si>
    <t>НАЦИОНАЛЬНАЯ БЕЗОПАСНОСТЬ И ПРАВООХРАНИТЕЛЬНАЯ ДЕЯТЕЛЬНОСТЬ</t>
  </si>
  <si>
    <t>000 0300 0000000000 000 000</t>
  </si>
  <si>
    <t>Гражданская оборона</t>
  </si>
  <si>
    <t>000 0309 0000000000 000 000</t>
  </si>
  <si>
    <t>Ведомственные проекты</t>
  </si>
  <si>
    <t>000 0309 0730000000 000 000</t>
  </si>
  <si>
    <t>0730122920</t>
  </si>
  <si>
    <t>000 0309 0730122920 000 000</t>
  </si>
  <si>
    <t>000 0309 0730122920 200 000</t>
  </si>
  <si>
    <t>000 0309 0730122920 240 000</t>
  </si>
  <si>
    <t>000 0309 0730122920 244 000</t>
  </si>
  <si>
    <t>000 0309 0730122920 244 200</t>
  </si>
  <si>
    <t>000 0309 0730122920 244 220</t>
  </si>
  <si>
    <t>000 0309 0730122920 244 226</t>
  </si>
  <si>
    <t>Защита населения и территории от чрезвычайных ситуаций природного и техногенного характера, пожарная безопасность</t>
  </si>
  <si>
    <t>000 0310 0000000000 000 000</t>
  </si>
  <si>
    <t>Государственная программа Российской Федерации "Содействие занятости населения"</t>
  </si>
  <si>
    <t>000 0310 0700000000 000 000</t>
  </si>
  <si>
    <t>0700007420</t>
  </si>
  <si>
    <t>000 0310 0700007420 000 000</t>
  </si>
  <si>
    <t>000 0310 0700007420 200 000</t>
  </si>
  <si>
    <t>000 0310 0700007420 240 000</t>
  </si>
  <si>
    <t>000 0310 0700007420 244 000</t>
  </si>
  <si>
    <t>000 0310 0700007420 244 200</t>
  </si>
  <si>
    <t>000 0310 0700007420 244 220</t>
  </si>
  <si>
    <t>000 0310 0700007420 244 222</t>
  </si>
  <si>
    <t>000 0310 0700007420 244 225</t>
  </si>
  <si>
    <t>000 0310 0700007420 244 226</t>
  </si>
  <si>
    <t>000 0310 0700007420 244 227</t>
  </si>
  <si>
    <t>000 0310 0700007420 244 300</t>
  </si>
  <si>
    <t>000 0310 0700007420 244 310</t>
  </si>
  <si>
    <t>000 0310 0700007420 244 340</t>
  </si>
  <si>
    <t>000 0310 0700007420 244 343</t>
  </si>
  <si>
    <t>000 0310 0700007420 244 346</t>
  </si>
  <si>
    <t>0700022670</t>
  </si>
  <si>
    <t>000 0310 0700022670 000 000</t>
  </si>
  <si>
    <t>000 0310 0700022670 100 000</t>
  </si>
  <si>
    <t>000 0310 0700022670 110 000</t>
  </si>
  <si>
    <t>000 0310 0700022670 111 000</t>
  </si>
  <si>
    <t>000 0310 0700022670 111 200</t>
  </si>
  <si>
    <t>000 0310 0700022670 111 210</t>
  </si>
  <si>
    <t>000 0310 0700022670 111 211</t>
  </si>
  <si>
    <t>000 0310 0700022670 111 260</t>
  </si>
  <si>
    <t>000 0310 0700022670 111 266</t>
  </si>
  <si>
    <t>000 0310 0700022670 119 000</t>
  </si>
  <si>
    <t>000 0310 0700022670 119 200</t>
  </si>
  <si>
    <t>000 0310 0700022670 119 210</t>
  </si>
  <si>
    <t>000 0310 0700022670 119 213</t>
  </si>
  <si>
    <t>000 0310 0700022670 200 000</t>
  </si>
  <si>
    <t>000 0310 0700022670 240 000</t>
  </si>
  <si>
    <t>000 0310 0700022670 244 000</t>
  </si>
  <si>
    <t>000 0310 0700022670 244 200</t>
  </si>
  <si>
    <t>000 0310 0700022670 244 220</t>
  </si>
  <si>
    <t>000 0310 0700022670 244 221</t>
  </si>
  <si>
    <t>000 0310 0700022670 244 226</t>
  </si>
  <si>
    <t>000 0310 0700022670 244 300</t>
  </si>
  <si>
    <t>000 0310 0700022670 244 310</t>
  </si>
  <si>
    <t>000 0310 0700022670 244 340</t>
  </si>
  <si>
    <t>000 0310 0700022670 244 346</t>
  </si>
  <si>
    <t>000 0310 0700022670 800 000</t>
  </si>
  <si>
    <t>000 0310 0700022670 850 000</t>
  </si>
  <si>
    <t>000 0310 0700022670 853 000</t>
  </si>
  <si>
    <t>000 0310 0700022670 853 200</t>
  </si>
  <si>
    <t>000 0310 0700022670 853 290</t>
  </si>
  <si>
    <t>000 0310 0700022670 853 292</t>
  </si>
  <si>
    <t>Другие вопросы в области национальной безопасности и правоохранительной деятельности</t>
  </si>
  <si>
    <t>000 0314 0000000000 000 000</t>
  </si>
  <si>
    <t>0610000000</t>
  </si>
  <si>
    <t>000 0314 0610000000 000 000</t>
  </si>
  <si>
    <t>0610110991</t>
  </si>
  <si>
    <t>000 0314 0610110991 000 000</t>
  </si>
  <si>
    <t>000 0314 0610110991 100 000</t>
  </si>
  <si>
    <t>000 0314 0610110991 110 000</t>
  </si>
  <si>
    <t>000 0314 0610110991 111 000</t>
  </si>
  <si>
    <t>000 0314 0610110991 111 200</t>
  </si>
  <si>
    <t>000 0314 0610110991 111 210</t>
  </si>
  <si>
    <t>000 0314 0610110991 111 211</t>
  </si>
  <si>
    <t>000 0314 0610110991 119 000</t>
  </si>
  <si>
    <t>000 0314 0610110991 119 200</t>
  </si>
  <si>
    <t>000 0314 0610110991 119 210</t>
  </si>
  <si>
    <t>000 0314 0610110991 119 213</t>
  </si>
  <si>
    <t>0630000000</t>
  </si>
  <si>
    <t>000 0314 0630000000 000 000</t>
  </si>
  <si>
    <t>0630110990</t>
  </si>
  <si>
    <t>000 0314 0630110990 000 000</t>
  </si>
  <si>
    <t>000 0314 0630110990 200 000</t>
  </si>
  <si>
    <t>000 0314 0630110990 240 000</t>
  </si>
  <si>
    <t>000 0314 0630110990 244 000</t>
  </si>
  <si>
    <t>000 0314 0630110990 244 200</t>
  </si>
  <si>
    <t>000 0314 0630110990 244 220</t>
  </si>
  <si>
    <t>000 0314 0630110990 244 225</t>
  </si>
  <si>
    <t>000 0314 0630110990 244 226</t>
  </si>
  <si>
    <t>000 0314 0630110990 244 300</t>
  </si>
  <si>
    <t>000 0314 0630110990 244 310</t>
  </si>
  <si>
    <t>НАЦИОНАЛЬНАЯ ЭКОНОМИКА</t>
  </si>
  <si>
    <t>000 0400 0000000000 000 000</t>
  </si>
  <si>
    <t>Сельское хозяйство и рыболовство</t>
  </si>
  <si>
    <t>000 0405 0000000000 000 000</t>
  </si>
  <si>
    <t>1420563200</t>
  </si>
  <si>
    <t>000 0405 1420563200 000 000</t>
  </si>
  <si>
    <t>000 0405 1420563200 200 000</t>
  </si>
  <si>
    <t>000 0405 1420563200 240 000</t>
  </si>
  <si>
    <t>000 0405 1420563200 244 000</t>
  </si>
  <si>
    <t>000 0405 1420563200 244 200</t>
  </si>
  <si>
    <t>000 0405 1420563200 244 220</t>
  </si>
  <si>
    <t>000 0405 1420563200 244 226</t>
  </si>
  <si>
    <t>1420925360</t>
  </si>
  <si>
    <t>000 0405 1420925360 000 000</t>
  </si>
  <si>
    <t>000 0405 1420925360 200 000</t>
  </si>
  <si>
    <t>000 0405 1420925360 240 000</t>
  </si>
  <si>
    <t>000 0405 1420925360 244 000</t>
  </si>
  <si>
    <t>000 0405 1420925360 244 200</t>
  </si>
  <si>
    <t>000 0405 1420925360 244 220</t>
  </si>
  <si>
    <t>000 0405 1420925360 244 226</t>
  </si>
  <si>
    <t>1421760421</t>
  </si>
  <si>
    <t>000 0405 1421760421 000 000</t>
  </si>
  <si>
    <t>000 0405 1421760421 800 000</t>
  </si>
  <si>
    <t>Субсидии юридическим лицам (кроме некоммерческих организаций), индивидуальным предпринимателям, физическим лицам - производителям товаров, работ, услуг</t>
  </si>
  <si>
    <t>000 0405 1421760421 810 000</t>
  </si>
  <si>
    <t>Субсидии на возмещение недополученных доходов и (или) возмещение фактически понесенных затрат в связи с производством (реализацией) товаров, выполнением работ, оказанием услуг</t>
  </si>
  <si>
    <t>000 0405 1421760421 811 000</t>
  </si>
  <si>
    <t>000 0405 1421760421 811 200</t>
  </si>
  <si>
    <t>Безвозмездные перечисления текущего характера организациям</t>
  </si>
  <si>
    <t>000 0405 1421760421 811 240</t>
  </si>
  <si>
    <t>Безвозмездные перечисления иным нефинансовым организациям (за исключением нефинансовых организаций государственного сектора) на производство</t>
  </si>
  <si>
    <t>000 0405 1421760421 811 245</t>
  </si>
  <si>
    <t>Водное хозяйство</t>
  </si>
  <si>
    <t>000 0406 0000000000 000 000</t>
  </si>
  <si>
    <t>000 0406 9900000000 000 000</t>
  </si>
  <si>
    <t>9900090430</t>
  </si>
  <si>
    <t>000 0406 9900090430 000 000</t>
  </si>
  <si>
    <t>000 0406 9900090430 200 000</t>
  </si>
  <si>
    <t>000 0406 9900090430 240 000</t>
  </si>
  <si>
    <t>000 0406 9900090430 244 000</t>
  </si>
  <si>
    <t>000 0406 9900090430 244 200</t>
  </si>
  <si>
    <t>000 0406 9900090430 244 220</t>
  </si>
  <si>
    <t>000 0406 9900090430 244 226</t>
  </si>
  <si>
    <t>Транспорт</t>
  </si>
  <si>
    <t>000 0408 0000000000 000 000</t>
  </si>
  <si>
    <t>000 0408 9900000000 000 000</t>
  </si>
  <si>
    <t>9900003180</t>
  </si>
  <si>
    <t>000 0408 9900003180 000 000</t>
  </si>
  <si>
    <t>000 0408 9900003180 800 000</t>
  </si>
  <si>
    <t>000 0408 9900003180 810 000</t>
  </si>
  <si>
    <t>000 0408 9900003180 811 000</t>
  </si>
  <si>
    <t>000 0408 9900003180 811 200</t>
  </si>
  <si>
    <t>000 0408 9900003180 811 240</t>
  </si>
  <si>
    <t>000 0408 9900003180 811 245</t>
  </si>
  <si>
    <t>Дорожное хозяйство (дорожные фонды)</t>
  </si>
  <si>
    <t>000 0409 0000000000 000 000</t>
  </si>
  <si>
    <t>0620178020</t>
  </si>
  <si>
    <t>000 0409 0620178020 000 000</t>
  </si>
  <si>
    <t>000 0409 0620178020 200 000</t>
  </si>
  <si>
    <t>000 0409 0620178020 240 000</t>
  </si>
  <si>
    <t>000 0409 0620178020 244 000</t>
  </si>
  <si>
    <t>000 0409 0620178020 244 200</t>
  </si>
  <si>
    <t>000 0409 0620178020 244 220</t>
  </si>
  <si>
    <t>000 0409 0620178020 244 225</t>
  </si>
  <si>
    <t>000 0409 0620178020 244 226</t>
  </si>
  <si>
    <t>000 0409 0620178020 244 300</t>
  </si>
  <si>
    <t>000 0409 0620178020 244 310</t>
  </si>
  <si>
    <t>Б100000000</t>
  </si>
  <si>
    <t>000 0409 Б100000000 000 000</t>
  </si>
  <si>
    <t>Б100078020</t>
  </si>
  <si>
    <t>000 0409 Б100078020 000 000</t>
  </si>
  <si>
    <t>000 0409 Б100078020 200 000</t>
  </si>
  <si>
    <t>000 0409 Б100078020 240 000</t>
  </si>
  <si>
    <t>000 0409 Б100078020 244 000</t>
  </si>
  <si>
    <t>000 0409 Б100078020 244 200</t>
  </si>
  <si>
    <t>000 0409 Б100078020 244 220</t>
  </si>
  <si>
    <t>000 0409 Б100078020 244 225</t>
  </si>
  <si>
    <t>000 0409 Б100078020 244 226</t>
  </si>
  <si>
    <t>000 0409 Б100078020 244 300</t>
  </si>
  <si>
    <t>000 0409 Б100078020 244 310</t>
  </si>
  <si>
    <t>000 0409 Б100078020 244 340</t>
  </si>
  <si>
    <t>000 0409 Б100078020 244 343</t>
  </si>
  <si>
    <t>000 0409 Б100078020 244 344</t>
  </si>
  <si>
    <t>000 0409 Б100078020 244 346</t>
  </si>
  <si>
    <t>Б100078050</t>
  </si>
  <si>
    <t>000 0409 Б100078050 000 000</t>
  </si>
  <si>
    <t>000 0409 Б100078050 200 000</t>
  </si>
  <si>
    <t>000 0409 Б100078050 240 000</t>
  </si>
  <si>
    <t>000 0409 Б100078050 244 000</t>
  </si>
  <si>
    <t>000 0409 Б100078050 244 200</t>
  </si>
  <si>
    <t>000 0409 Б100078050 244 220</t>
  </si>
  <si>
    <t>000 0409 Б100078050 244 226</t>
  </si>
  <si>
    <t>Д100000000</t>
  </si>
  <si>
    <t>000 0409 Д100000000 000 000</t>
  </si>
  <si>
    <t>Д100003650</t>
  </si>
  <si>
    <t>000 0409 Д100003650 000 000</t>
  </si>
  <si>
    <t>000 0409 Д100003650 200 000</t>
  </si>
  <si>
    <t>000 0409 Д100003650 240 000</t>
  </si>
  <si>
    <t>000 0409 Д100003650 244 000</t>
  </si>
  <si>
    <t>000 0409 Д100003650 244 200</t>
  </si>
  <si>
    <t>000 0409 Д100003650 244 220</t>
  </si>
  <si>
    <t>000 0409 Д100003650 244 226</t>
  </si>
  <si>
    <t>Другие вопросы в области национальной экономики</t>
  </si>
  <si>
    <t>000 0412 0000000000 000 000</t>
  </si>
  <si>
    <t>1170000000</t>
  </si>
  <si>
    <t>000 0412 1170000000 000 000</t>
  </si>
  <si>
    <t>1170165272</t>
  </si>
  <si>
    <t>000 0412 1170165272 000 000</t>
  </si>
  <si>
    <t>000 0412 1170165272 200 000</t>
  </si>
  <si>
    <t>000 0412 1170165272 240 000</t>
  </si>
  <si>
    <t>000 0412 1170165272 244 000</t>
  </si>
  <si>
    <t>000 0412 1170165272 244 200</t>
  </si>
  <si>
    <t>000 0412 1170165272 244 220</t>
  </si>
  <si>
    <t>000 0412 1170165272 244 226</t>
  </si>
  <si>
    <t>000 0412 9900000000 000 000</t>
  </si>
  <si>
    <t>Возмещение затрат организаций потребительской кооперации в части транспортных расходов</t>
  </si>
  <si>
    <t>000 0412 9900079010 000 000</t>
  </si>
  <si>
    <t>000 0412 9900079010 800 000</t>
  </si>
  <si>
    <t>000 0412 9900079010 810 000</t>
  </si>
  <si>
    <t>000 0412 9900079010 811 000</t>
  </si>
  <si>
    <t>000 0412 9900079010 811 200</t>
  </si>
  <si>
    <t>000 0412 9900079010 811 240</t>
  </si>
  <si>
    <t>Безвозмездные перечисления финансовым организациям государственного сектора на производство</t>
  </si>
  <si>
    <t>000 0412 9900079010 811 242</t>
  </si>
  <si>
    <t>ЖИЛИЩНО-КОММУНАЛЬНОЕ ХОЗЯЙСТВО</t>
  </si>
  <si>
    <t>000 0500 0000000000 000 000</t>
  </si>
  <si>
    <t>Жилищное хозяйство</t>
  </si>
  <si>
    <t>000 0501 0000000000 000 000</t>
  </si>
  <si>
    <t>000 0501 0420000000 000 000</t>
  </si>
  <si>
    <t>Реализация мероприятий Региональной программы капитального ремонта общего имущества в многоквартирных домах, расположенных на территории Республики Татарстан</t>
  </si>
  <si>
    <t>000 0501 0420796010 000 000</t>
  </si>
  <si>
    <t>Предоставление субсидий бюджетным, автономным учреждениям и иным некоммерческим организациям</t>
  </si>
  <si>
    <t>000 0501 0420796010 600 000</t>
  </si>
  <si>
    <t>Субсидии некоммерческим организациям (за исключением государственных (муниципальных) учреждений, государственных корпораций (компаний), публично-правовых компаний)</t>
  </si>
  <si>
    <t>000 0501 0420796010 630 000</t>
  </si>
  <si>
    <t>Субсидии (гранты в форме субсидий), подлежащие казначейскому сопровождению</t>
  </si>
  <si>
    <t>000 0501 0420796010 632 000</t>
  </si>
  <si>
    <t>000 0501 0420796010 632 200</t>
  </si>
  <si>
    <t>000 0501 0420796010 632 240</t>
  </si>
  <si>
    <t>Безвозмездные перечисления некоммерческим организациям и физическим лицам - производителям товаров, работ и услуг на производство</t>
  </si>
  <si>
    <t>000 0501 0420796010 632 246</t>
  </si>
  <si>
    <t>14209L5761</t>
  </si>
  <si>
    <t>000 0501 14209L5761 000 000</t>
  </si>
  <si>
    <t>000 0501 14209L5761 400 000</t>
  </si>
  <si>
    <t>000 0501 14209L5761 410 000</t>
  </si>
  <si>
    <t>Бюджетные инвестиции в объекты капитального строительства государственной (муниципальной) собственности</t>
  </si>
  <si>
    <t>000 0501 14209L5761 414 000</t>
  </si>
  <si>
    <t>000 0501 14209L5761 414 300</t>
  </si>
  <si>
    <t>000 0501 14209L5761 414 310</t>
  </si>
  <si>
    <t>Ж100000000</t>
  </si>
  <si>
    <t>000 0501 Ж100000000 000 000</t>
  </si>
  <si>
    <t>Ж100076040</t>
  </si>
  <si>
    <t>000 0501 Ж100076040 000 000</t>
  </si>
  <si>
    <t>000 0501 Ж100076040 200 000</t>
  </si>
  <si>
    <t>000 0501 Ж100076040 240 000</t>
  </si>
  <si>
    <t>000 0501 Ж100076040 244 000</t>
  </si>
  <si>
    <t>000 0501 Ж100076040 244 200</t>
  </si>
  <si>
    <t>000 0501 Ж100076040 244 220</t>
  </si>
  <si>
    <t>000 0501 Ж100076040 244 226</t>
  </si>
  <si>
    <t>Коммунальное хозяйство</t>
  </si>
  <si>
    <t>000 0502 0000000000 000 000</t>
  </si>
  <si>
    <t>000 0502 Ж100000000 000 000</t>
  </si>
  <si>
    <t>Ж100075050</t>
  </si>
  <si>
    <t>000 0502 Ж100075050 000 000</t>
  </si>
  <si>
    <t>000 0502 Ж100075050 200 000</t>
  </si>
  <si>
    <t>000 0502 Ж100075050 240 000</t>
  </si>
  <si>
    <t>000 0502 Ж100075050 244 000</t>
  </si>
  <si>
    <t>000 0502 Ж100075050 244 200</t>
  </si>
  <si>
    <t>000 0502 Ж100075050 244 220</t>
  </si>
  <si>
    <t>000 0502 Ж100075050 244 222</t>
  </si>
  <si>
    <t>000 0502 Ж100075050 244 225</t>
  </si>
  <si>
    <t>000 0502 Ж100075050 244 226</t>
  </si>
  <si>
    <t>000 0502 Ж100075050 244 300</t>
  </si>
  <si>
    <t>000 0502 Ж100075050 244 310</t>
  </si>
  <si>
    <t>000 0502 Ж100075050 244 340</t>
  </si>
  <si>
    <t>000 0502 Ж100075050 244 344</t>
  </si>
  <si>
    <t>000 0502 Ж100075050 244 346</t>
  </si>
  <si>
    <t>000 0502 Ж100075050 247 000</t>
  </si>
  <si>
    <t>000 0502 Ж100075050 247 200</t>
  </si>
  <si>
    <t>000 0502 Ж100075050 247 220</t>
  </si>
  <si>
    <t>000 0502 Ж100075050 247 223</t>
  </si>
  <si>
    <t>Благоустройство</t>
  </si>
  <si>
    <t>000 0503 0000000000 000 000</t>
  </si>
  <si>
    <t>0490278040</t>
  </si>
  <si>
    <t>000 0503 0490278040 000 000</t>
  </si>
  <si>
    <t>000 0503 0490278040 200 000</t>
  </si>
  <si>
    <t>000 0503 0490278040 240 000</t>
  </si>
  <si>
    <t>000 0503 0490278040 244 000</t>
  </si>
  <si>
    <t>000 0503 0490278040 244 200</t>
  </si>
  <si>
    <t>000 0503 0490278040 244 220</t>
  </si>
  <si>
    <t>000 0503 0490278040 244 225</t>
  </si>
  <si>
    <t>Субсидии бюджетам муниципальных районов на реализацию мероприятий по благоустройству сельских территорий</t>
  </si>
  <si>
    <t>000 0503 14210L5764 000 000</t>
  </si>
  <si>
    <t>000 0503 14210L5764 200 000</t>
  </si>
  <si>
    <t>000 0503 14210L5764 240 000</t>
  </si>
  <si>
    <t>000 0503 14210L5764 244 000</t>
  </si>
  <si>
    <t>000 0503 14210L5764 244 300</t>
  </si>
  <si>
    <t>000 0503 14210L5764 244 310</t>
  </si>
  <si>
    <t>000 0503 14210L5764 500 000</t>
  </si>
  <si>
    <t>Субсидии</t>
  </si>
  <si>
    <t>000 0503 14210L5764 520 000</t>
  </si>
  <si>
    <t>Субсидии, за исключением субсидий на софинансирование капитальных вложений в объекты государственной (муниципальной) собственности</t>
  </si>
  <si>
    <t>000 0503 14210L5764 521 000</t>
  </si>
  <si>
    <t>000 0503 14210L5764 521 200</t>
  </si>
  <si>
    <t>000 0503 14210L5764 521 250</t>
  </si>
  <si>
    <t>000 0503 14210L5764 521 251</t>
  </si>
  <si>
    <t>000 0503 9900000000 000 000</t>
  </si>
  <si>
    <t>9900025191</t>
  </si>
  <si>
    <t>000 0503 9900025191 000 000</t>
  </si>
  <si>
    <t>000 0503 9900025191 200 000</t>
  </si>
  <si>
    <t>000 0503 9900025191 240 000</t>
  </si>
  <si>
    <t>000 0503 9900025191 244 000</t>
  </si>
  <si>
    <t>000 0503 9900025191 244 200</t>
  </si>
  <si>
    <t>000 0503 9900025191 244 220</t>
  </si>
  <si>
    <t>000 0503 9900025191 244 226</t>
  </si>
  <si>
    <t>000 0503 9900025191 244 300</t>
  </si>
  <si>
    <t>000 0503 9900025191 244 310</t>
  </si>
  <si>
    <t>000 0503 Б100000000 000 000</t>
  </si>
  <si>
    <t>Б100078010</t>
  </si>
  <si>
    <t>000 0503 Б100078010 000 000</t>
  </si>
  <si>
    <t>000 0503 Б100078010 200 000</t>
  </si>
  <si>
    <t>000 0503 Б100078010 240 000</t>
  </si>
  <si>
    <t>000 0503 Б100078010 244 000</t>
  </si>
  <si>
    <t>000 0503 Б100078010 244 200</t>
  </si>
  <si>
    <t>000 0503 Б100078010 244 220</t>
  </si>
  <si>
    <t>Арендная плата за пользование имуществом (за исключением земельных участков и других обособленных природных объектов)</t>
  </si>
  <si>
    <t>000 0503 Б100078010 244 224</t>
  </si>
  <si>
    <t>000 0503 Б100078010 244 225</t>
  </si>
  <si>
    <t>000 0503 Б100078010 244 226</t>
  </si>
  <si>
    <t>000 0503 Б100078010 244 300</t>
  </si>
  <si>
    <t>000 0503 Б100078010 244 310</t>
  </si>
  <si>
    <t>000 0503 Б100078010 244 340</t>
  </si>
  <si>
    <t>000 0503 Б100078010 244 346</t>
  </si>
  <si>
    <t>000 0503 Б100078010 247 000</t>
  </si>
  <si>
    <t>000 0503 Б100078010 247 200</t>
  </si>
  <si>
    <t>000 0503 Б100078010 247 220</t>
  </si>
  <si>
    <t>000 0503 Б100078010 247 223</t>
  </si>
  <si>
    <t>Б100078030</t>
  </si>
  <si>
    <t>000 0503 Б100078030 000 000</t>
  </si>
  <si>
    <t>000 0503 Б100078030 200 000</t>
  </si>
  <si>
    <t>000 0503 Б100078030 240 000</t>
  </si>
  <si>
    <t>000 0503 Б100078030 244 000</t>
  </si>
  <si>
    <t>000 0503 Б100078030 244 200</t>
  </si>
  <si>
    <t>000 0503 Б100078030 244 220</t>
  </si>
  <si>
    <t>000 0503 Б100078030 244 226</t>
  </si>
  <si>
    <t>Б100078040</t>
  </si>
  <si>
    <t>000 0503 Б100078040 000 000</t>
  </si>
  <si>
    <t>000 0503 Б100078040 200 000</t>
  </si>
  <si>
    <t>000 0503 Б100078040 240 000</t>
  </si>
  <si>
    <t>000 0503 Б100078040 244 000</t>
  </si>
  <si>
    <t>000 0503 Б100078040 244 200</t>
  </si>
  <si>
    <t>000 0503 Б100078040 244 220</t>
  </si>
  <si>
    <t>000 0503 Б100078040 244 223</t>
  </si>
  <si>
    <t>000 0503 Б100078040 244 225</t>
  </si>
  <si>
    <t>000 0503 Б100078040 244 226</t>
  </si>
  <si>
    <t>000 0503 Б100078040 244 300</t>
  </si>
  <si>
    <t>000 0503 Б100078040 244 310</t>
  </si>
  <si>
    <t>000 0503 Б100078040 244 340</t>
  </si>
  <si>
    <t>000 0503 Б100078040 244 344</t>
  </si>
  <si>
    <t>000 0503 Б100078040 244 346</t>
  </si>
  <si>
    <t>000 0503 Б100078050 000 000</t>
  </si>
  <si>
    <t>000 0503 Б100078050 200 000</t>
  </si>
  <si>
    <t>000 0503 Б100078050 240 000</t>
  </si>
  <si>
    <t>000 0503 Б100078050 244 000</t>
  </si>
  <si>
    <t>000 0503 Б100078050 244 200</t>
  </si>
  <si>
    <t>000 0503 Б100078050 244 220</t>
  </si>
  <si>
    <t>000 0503 Б100078050 244 222</t>
  </si>
  <si>
    <t>000 0503 Б100078050 244 223</t>
  </si>
  <si>
    <t>000 0503 Б100078050 244 224</t>
  </si>
  <si>
    <t>000 0503 Б100078050 244 225</t>
  </si>
  <si>
    <t>000 0503 Б100078050 244 226</t>
  </si>
  <si>
    <t>000 0503 Б100078050 244 227</t>
  </si>
  <si>
    <t>000 0503 Б100078050 244 300</t>
  </si>
  <si>
    <t>000 0503 Б100078050 244 310</t>
  </si>
  <si>
    <t>000 0503 Б100078050 244 340</t>
  </si>
  <si>
    <t>000 0503 Б100078050 244 343</t>
  </si>
  <si>
    <t>000 0503 Б100078050 244 344</t>
  </si>
  <si>
    <t>000 0503 Б100078050 244 346</t>
  </si>
  <si>
    <t>Б100078070</t>
  </si>
  <si>
    <t>000 0503 Б100078070 000 000</t>
  </si>
  <si>
    <t>000 0503 Б100078070 200 000</t>
  </si>
  <si>
    <t>000 0503 Б100078070 240 000</t>
  </si>
  <si>
    <t>000 0503 Б100078070 244 000</t>
  </si>
  <si>
    <t>000 0503 Б100078070 244 200</t>
  </si>
  <si>
    <t>000 0503 Б100078070 244 220</t>
  </si>
  <si>
    <t>000 0503 Б100078070 244 222</t>
  </si>
  <si>
    <t>000 0503 Б100078070 244 225</t>
  </si>
  <si>
    <t>000 0503 Б100078070 244 226</t>
  </si>
  <si>
    <t>000 0503 Б100078070 244 300</t>
  </si>
  <si>
    <t>000 0503 Б100078070 244 310</t>
  </si>
  <si>
    <t>000 0503 Б100078070 244 340</t>
  </si>
  <si>
    <t>000 0503 Б100078070 244 344</t>
  </si>
  <si>
    <t>Содержание водоохранных зон</t>
  </si>
  <si>
    <t>000 0503 Б100078080 000 000</t>
  </si>
  <si>
    <t>000 0503 Б100078080 200 000</t>
  </si>
  <si>
    <t>000 0503 Б100078080 240 000</t>
  </si>
  <si>
    <t>000 0503 Б100078080 244 000</t>
  </si>
  <si>
    <t>000 0503 Б100078080 244 200</t>
  </si>
  <si>
    <t>000 0503 Б100078080 244 220</t>
  </si>
  <si>
    <t>000 0503 Б100078080 244 225</t>
  </si>
  <si>
    <t>000 0503 Б100078080 244 226</t>
  </si>
  <si>
    <t>ОХРАНА ОКРУЖАЮЩЕЙ СРЕДЫ</t>
  </si>
  <si>
    <t>000 0600 0000000000 000 000</t>
  </si>
  <si>
    <t>Охрана объектов растительного и животного мира и среды их обитания</t>
  </si>
  <si>
    <t>000 0603 0000000000 000 000</t>
  </si>
  <si>
    <t>0910119100</t>
  </si>
  <si>
    <t>000 0603 0910119100 000 000</t>
  </si>
  <si>
    <t>000 0603 0910119100 200 000</t>
  </si>
  <si>
    <t>000 0603 0910119100 240 000</t>
  </si>
  <si>
    <t>000 0603 0910119100 244 000</t>
  </si>
  <si>
    <t>000 0603 0910119100 244 200</t>
  </si>
  <si>
    <t>000 0603 0910119100 244 220</t>
  </si>
  <si>
    <t>000 0603 0910119100 244 226</t>
  </si>
  <si>
    <t>ОБРАЗОВАНИЕ</t>
  </si>
  <si>
    <t>000 0700 0000000000 000 000</t>
  </si>
  <si>
    <t>Дошкольное образование</t>
  </si>
  <si>
    <t>000 0701 0000000000 000 000</t>
  </si>
  <si>
    <t>0210125370</t>
  </si>
  <si>
    <t>000 0701 0210125370 000 000</t>
  </si>
  <si>
    <t>000 0701 0210125370 600 000</t>
  </si>
  <si>
    <t>Субсидии бюджетным учреждениям</t>
  </si>
  <si>
    <t>000 0701 0210125370 610 000</t>
  </si>
  <si>
    <t>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</si>
  <si>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000 0701 0210125370 611 000</t>
  </si>
  <si>
    <t>000 0701 0210125370 611 200</t>
  </si>
  <si>
    <t>000 0701 0210125370 611 240</t>
  </si>
  <si>
    <t>Безвозмездные перечисления (передачи) текущего характера сектора государственного управления</t>
  </si>
  <si>
    <t>000 0701 0210125370 611 241</t>
  </si>
  <si>
    <t>0210342000</t>
  </si>
  <si>
    <t>000 0701 0210342000 000 000</t>
  </si>
  <si>
    <t>000 0701 0210342000 600 000</t>
  </si>
  <si>
    <t>000 0701 0210342000 610 000</t>
  </si>
  <si>
    <t>000 0701 0210342000 611 000</t>
  </si>
  <si>
    <t>000 0701 0210342000 611 200</t>
  </si>
  <si>
    <t>000 0701 0210342000 611 240</t>
  </si>
  <si>
    <t>000 0701 0210342000 611 241</t>
  </si>
  <si>
    <t>Субсидии бюджетным учреждениям на иные цели</t>
  </si>
  <si>
    <t>000 0701 0210342000 612 000</t>
  </si>
  <si>
    <t>000 0701 0210342000 612 200</t>
  </si>
  <si>
    <t>000 0701 0210342000 612 240</t>
  </si>
  <si>
    <t>000 0701 0210342000 612 241</t>
  </si>
  <si>
    <t>02103S0050</t>
  </si>
  <si>
    <t>000 0701 02103S0050 000 000</t>
  </si>
  <si>
    <t>000 0701 02103S0050 600 000</t>
  </si>
  <si>
    <t>000 0701 02103S0050 610 000</t>
  </si>
  <si>
    <t>000 0701 02103S0050 611 000</t>
  </si>
  <si>
    <t>000 0701 02103S0050 611 200</t>
  </si>
  <si>
    <t>000 0701 02103S0050 611 240</t>
  </si>
  <si>
    <t>000 0701 02103S0050 611 241</t>
  </si>
  <si>
    <t>0210443625</t>
  </si>
  <si>
    <t>000 0701 0210443625 000 000</t>
  </si>
  <si>
    <t>000 0701 0210443625 600 000</t>
  </si>
  <si>
    <t>000 0701 0210443625 610 000</t>
  </si>
  <si>
    <t>000 0701 0210443625 611 000</t>
  </si>
  <si>
    <t>000 0701 0210443625 611 200</t>
  </si>
  <si>
    <t>000 0701 0210443625 611 240</t>
  </si>
  <si>
    <t>000 0701 0210443625 611 241</t>
  </si>
  <si>
    <t>000 0701 0630000000 000 000</t>
  </si>
  <si>
    <t>0630110991</t>
  </si>
  <si>
    <t>000 0701 0630110991 000 000</t>
  </si>
  <si>
    <t>000 0701 0630110991 600 000</t>
  </si>
  <si>
    <t>000 0701 0630110991 610 000</t>
  </si>
  <si>
    <t>000 0701 0630110991 611 000</t>
  </si>
  <si>
    <t>000 0701 0630110991 611 200</t>
  </si>
  <si>
    <t>000 0701 0630110991 611 240</t>
  </si>
  <si>
    <t>000 0701 0630110991 611 241</t>
  </si>
  <si>
    <t>Общее образование</t>
  </si>
  <si>
    <t>000 0702 0000000000 000 000</t>
  </si>
  <si>
    <t>000 0702 0210125370 000 000</t>
  </si>
  <si>
    <t>000 0702 0210125370 600 000</t>
  </si>
  <si>
    <t>000 0702 0210125370 610 000</t>
  </si>
  <si>
    <t>000 0702 0210125370 611 000</t>
  </si>
  <si>
    <t>000 0702 0210125370 611 200</t>
  </si>
  <si>
    <t>000 0702 0210125370 611 240</t>
  </si>
  <si>
    <t>000 0702 0210125370 611 241</t>
  </si>
  <si>
    <t>000 0702 0210342000 000 000</t>
  </si>
  <si>
    <t>000 0702 0210342000 600 000</t>
  </si>
  <si>
    <t>000 0702 0210342000 610 000</t>
  </si>
  <si>
    <t>000 0702 0210342000 611 000</t>
  </si>
  <si>
    <t>000 0702 0210342000 611 200</t>
  </si>
  <si>
    <t>000 0702 0210342000 611 240</t>
  </si>
  <si>
    <t>000 0702 0210342000 611 241</t>
  </si>
  <si>
    <t>000 0702 02103S0050 000 000</t>
  </si>
  <si>
    <t>000 0702 02103S0050 600 000</t>
  </si>
  <si>
    <t>000 0702 02103S0050 610 000</t>
  </si>
  <si>
    <t>000 0702 02103S0050 611 000</t>
  </si>
  <si>
    <t>000 0702 02103S0050 611 200</t>
  </si>
  <si>
    <t>000 0702 02103S0050 611 240</t>
  </si>
  <si>
    <t>000 0702 02103S0050 611 241</t>
  </si>
  <si>
    <t>000 0702 0220000000 000 000</t>
  </si>
  <si>
    <t>0220143624</t>
  </si>
  <si>
    <t>000 0702 0220143624 000 000</t>
  </si>
  <si>
    <t>000 0702 0220143624 600 000</t>
  </si>
  <si>
    <t>000 0702 0220143624 610 000</t>
  </si>
  <si>
    <t>000 0702 0220143624 611 000</t>
  </si>
  <si>
    <t>000 0702 0220143624 611 200</t>
  </si>
  <si>
    <t>000 0702 0220143624 611 240</t>
  </si>
  <si>
    <t>000 0702 0220143624 611 241</t>
  </si>
  <si>
    <t>0220242100</t>
  </si>
  <si>
    <t>000 0702 0220242100 000 000</t>
  </si>
  <si>
    <t>000 0702 0220242100 600 000</t>
  </si>
  <si>
    <t>000 0702 0220242100 610 000</t>
  </si>
  <si>
    <t>000 0702 0220242100 611 000</t>
  </si>
  <si>
    <t>000 0702 0220242100 611 200</t>
  </si>
  <si>
    <t>000 0702 0220242100 611 240</t>
  </si>
  <si>
    <t>000 0702 0220242100 611 241</t>
  </si>
  <si>
    <t>000 0702 0220242100 612 000</t>
  </si>
  <si>
    <t>000 0702 0220242100 612 200</t>
  </si>
  <si>
    <t>000 0702 0220242100 612 240</t>
  </si>
  <si>
    <t>000 0702 0220242100 612 241</t>
  </si>
  <si>
    <t>02202S0050</t>
  </si>
  <si>
    <t>000 0702 02202S0050 000 000</t>
  </si>
  <si>
    <t>000 0702 02202S0050 600 000</t>
  </si>
  <si>
    <t>000 0702 02202S0050 610 000</t>
  </si>
  <si>
    <t>000 0702 02202S0050 611 000</t>
  </si>
  <si>
    <t>000 0702 02202S0050 611 200</t>
  </si>
  <si>
    <t>000 0702 02202S0050 611 240</t>
  </si>
  <si>
    <t>000 0702 02202S0050 611 241</t>
  </si>
  <si>
    <t>0220825280</t>
  </si>
  <si>
    <t>000 0702 0220825280 000 000</t>
  </si>
  <si>
    <t>000 0702 0220825280 600 000</t>
  </si>
  <si>
    <t>000 0702 0220825280 610 000</t>
  </si>
  <si>
    <t>000 0702 0220825280 611 000</t>
  </si>
  <si>
    <t>000 0702 0220825280 611 200</t>
  </si>
  <si>
    <t>000 0702 0220825280 611 240</t>
  </si>
  <si>
    <t>000 0702 0220825280 611 241</t>
  </si>
  <si>
    <t>0220923041</t>
  </si>
  <si>
    <t>000 0702 0220923041 000 000</t>
  </si>
  <si>
    <t>000 0702 0220923041 600 000</t>
  </si>
  <si>
    <t>000 0702 0220923041 610 000</t>
  </si>
  <si>
    <t>000 0702 0220923041 611 000</t>
  </si>
  <si>
    <t>000 0702 0220923041 611 200</t>
  </si>
  <si>
    <t>000 0702 0220923041 611 240</t>
  </si>
  <si>
    <t>000 0702 0220923041 611 241</t>
  </si>
  <si>
    <t>02209L3041</t>
  </si>
  <si>
    <t>000 0702 02209L3041 000 000</t>
  </si>
  <si>
    <t>000 0702 02209L3041 600 000</t>
  </si>
  <si>
    <t>000 0702 02209L3041 610 000</t>
  </si>
  <si>
    <t>000 0702 02209L3041 611 000</t>
  </si>
  <si>
    <t>000 0702 02209L3041 611 200</t>
  </si>
  <si>
    <t>000 0702 02209L3041 611 240</t>
  </si>
  <si>
    <t>000 0702 02209L3041 611 241</t>
  </si>
  <si>
    <t>Проведение мероприятий по обеспечению деятельности советников директора по воспитанию и взаимодействию с детскими общественными объединениями в муниципальных общеобразовательных организациях</t>
  </si>
  <si>
    <t>000 0702 022EВ51791 000 000</t>
  </si>
  <si>
    <t>000 0702 022EВ51791 600 000</t>
  </si>
  <si>
    <t>000 0702 022EВ51791 610 000</t>
  </si>
  <si>
    <t>000 0702 022EВ51791 612 000</t>
  </si>
  <si>
    <t>000 0702 022EВ51791 612 200</t>
  </si>
  <si>
    <t>000 0702 022EВ51791 612 240</t>
  </si>
  <si>
    <t>000 0702 022EВ51791 612 241</t>
  </si>
  <si>
    <t>Комплексы процессных мероприятий</t>
  </si>
  <si>
    <t>000 0702 0240000000 000 000</t>
  </si>
  <si>
    <t>02401L0501</t>
  </si>
  <si>
    <t>000 0702 02401L0501 000 000</t>
  </si>
  <si>
    <t>000 0702 02401L0501 600 000</t>
  </si>
  <si>
    <t>000 0702 02401L0501 610 000</t>
  </si>
  <si>
    <t>000 0702 02401L0501 612 000</t>
  </si>
  <si>
    <t>000 0702 02401L0501 612 200</t>
  </si>
  <si>
    <t>000 0702 02401L0501 612 240</t>
  </si>
  <si>
    <t>000 0702 02401L0501 612 241</t>
  </si>
  <si>
    <t>Обеспечение государственных гарантий реализации прав на получение общедоступного и бесплатного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 в муниципальных общеобразовательных организациях в части обеспечения выплат ежемесячного денежного вознаграждения за классное руководство педагогическим работникам муниципальных общеобразовательных организаций</t>
  </si>
  <si>
    <t>000 0702 02401R3031 000 000</t>
  </si>
  <si>
    <t>000 0702 02401R3031 600 000</t>
  </si>
  <si>
    <t>000 0702 02401R3031 610 000</t>
  </si>
  <si>
    <t>000 0702 02401R3031 611 000</t>
  </si>
  <si>
    <t>000 0702 02401R3031 611 200</t>
  </si>
  <si>
    <t>000 0702 02401R3031 611 240</t>
  </si>
  <si>
    <t>000 0702 02401R3031 611 241</t>
  </si>
  <si>
    <t>000 0702 0630000000 000 000</t>
  </si>
  <si>
    <t>000 0702 0630110991 000 000</t>
  </si>
  <si>
    <t>000 0702 0630110991 600 000</t>
  </si>
  <si>
    <t>000 0702 0630110991 610 000</t>
  </si>
  <si>
    <t>000 0702 0630110991 611 000</t>
  </si>
  <si>
    <t>000 0702 0630110991 611 200</t>
  </si>
  <si>
    <t>000 0702 0630110991 611 240</t>
  </si>
  <si>
    <t>000 0702 0630110991 611 241</t>
  </si>
  <si>
    <t>Дополнительное образование детей</t>
  </si>
  <si>
    <t>000 0703 0000000000 000 000</t>
  </si>
  <si>
    <t>000 0703 0230000000 000 000</t>
  </si>
  <si>
    <t>0230142310</t>
  </si>
  <si>
    <t>000 0703 0230142310 000 000</t>
  </si>
  <si>
    <t>000 0703 0230142310 600 000</t>
  </si>
  <si>
    <t>000 0703 0230142310 610 000</t>
  </si>
  <si>
    <t>000 0703 0230142310 611 000</t>
  </si>
  <si>
    <t>000 0703 0230142310 611 200</t>
  </si>
  <si>
    <t>000 0703 0230142310 611 240</t>
  </si>
  <si>
    <t>000 0703 0230142310 611 241</t>
  </si>
  <si>
    <t>0230142320</t>
  </si>
  <si>
    <t>000 0703 0230142320 000 000</t>
  </si>
  <si>
    <t>000 0703 0230142320 600 000</t>
  </si>
  <si>
    <t>000 0703 0230142320 610 000</t>
  </si>
  <si>
    <t>000 0703 0230142320 611 000</t>
  </si>
  <si>
    <t>000 0703 0230142320 611 200</t>
  </si>
  <si>
    <t>000 0703 0230142320 611 240</t>
  </si>
  <si>
    <t>000 0703 0230142320 611 241</t>
  </si>
  <si>
    <t>02301S0050</t>
  </si>
  <si>
    <t>000 0703 02301S0050 000 000</t>
  </si>
  <si>
    <t>000 0703 02301S0050 600 000</t>
  </si>
  <si>
    <t>000 0703 02301S0050 610 000</t>
  </si>
  <si>
    <t>000 0703 02301S0050 611 000</t>
  </si>
  <si>
    <t>000 0703 02301S0050 611 200</t>
  </si>
  <si>
    <t>000 0703 02301S0050 611 240</t>
  </si>
  <si>
    <t>000 0703 02301S0050 611 241</t>
  </si>
  <si>
    <t>000 0703 0630000000 000 000</t>
  </si>
  <si>
    <t>000 0703 0630110991 000 000</t>
  </si>
  <si>
    <t>000 0703 0630110991 600 000</t>
  </si>
  <si>
    <t>000 0703 0630110991 610 000</t>
  </si>
  <si>
    <t>000 0703 0630110991 611 000</t>
  </si>
  <si>
    <t>000 0703 0630110991 611 200</t>
  </si>
  <si>
    <t>000 0703 0630110991 611 240</t>
  </si>
  <si>
    <t>000 0703 0630110991 611 241</t>
  </si>
  <si>
    <t>Молодежная политика</t>
  </si>
  <si>
    <t>000 0707 0000000000 000 000</t>
  </si>
  <si>
    <t>000 0707 0630000000 000 000</t>
  </si>
  <si>
    <t>000 0707 0630110991 000 000</t>
  </si>
  <si>
    <t>000 0707 0630110991 100 000</t>
  </si>
  <si>
    <t>000 0707 0630110991 110 000</t>
  </si>
  <si>
    <t>000 0707 0630110991 113 000</t>
  </si>
  <si>
    <t>000 0707 0630110991 113 200</t>
  </si>
  <si>
    <t>000 0707 0630110991 113 290</t>
  </si>
  <si>
    <t>000 0707 0630110991 113 296</t>
  </si>
  <si>
    <t>Государственная программа Российской Федерации "Развитие фармацевтической и медицинской промышленности"</t>
  </si>
  <si>
    <t>000 0707 2000000000 000 000</t>
  </si>
  <si>
    <t>2000110991</t>
  </si>
  <si>
    <t>000 0707 2000110991 000 000</t>
  </si>
  <si>
    <t>000 0707 2000110991 100 000</t>
  </si>
  <si>
    <t>000 0707 2000110991 110 000</t>
  </si>
  <si>
    <t>000 0707 2000110991 113 000</t>
  </si>
  <si>
    <t>000 0707 2000110991 113 200</t>
  </si>
  <si>
    <t>000 0707 2000110991 113 220</t>
  </si>
  <si>
    <t>000 0707 2000110991 113 226</t>
  </si>
  <si>
    <t>000 0707 2000110991 113 290</t>
  </si>
  <si>
    <t>000 0707 2000110991 113 296</t>
  </si>
  <si>
    <t>000 0707 2000110991 200 000</t>
  </si>
  <si>
    <t>000 0707 2000110991 240 000</t>
  </si>
  <si>
    <t>000 0707 2000110991 244 000</t>
  </si>
  <si>
    <t>000 0707 2000110991 244 300</t>
  </si>
  <si>
    <t>000 0707 2000110991 244 340</t>
  </si>
  <si>
    <t>000 0707 2000110991 244 343</t>
  </si>
  <si>
    <t>000 0707 2000110991 244 349</t>
  </si>
  <si>
    <t>Государственная программа "Реализация антикоррупционной политики Республики Татарстан"</t>
  </si>
  <si>
    <t>000 0707 2700000000 000 000</t>
  </si>
  <si>
    <t>2700110991</t>
  </si>
  <si>
    <t>000 0707 2700110991 000 000</t>
  </si>
  <si>
    <t>000 0707 2700110991 100 000</t>
  </si>
  <si>
    <t>000 0707 2700110991 110 000</t>
  </si>
  <si>
    <t>000 0707 2700110991 113 000</t>
  </si>
  <si>
    <t>000 0707 2700110991 113 200</t>
  </si>
  <si>
    <t>000 0707 2700110991 113 290</t>
  </si>
  <si>
    <t>000 0707 2700110991 113 296</t>
  </si>
  <si>
    <t>Проведение мероприятий в рамках регионального проекта "Молодежь Татарстана"</t>
  </si>
  <si>
    <t>000 0707 3820343100 000 000</t>
  </si>
  <si>
    <t>000 0707 3820343100 600 000</t>
  </si>
  <si>
    <t>000 0707 3820343100 610 000</t>
  </si>
  <si>
    <t>000 0707 3820343100 612 000</t>
  </si>
  <si>
    <t>000 0707 3820343100 612 200</t>
  </si>
  <si>
    <t>000 0707 3820343100 612 240</t>
  </si>
  <si>
    <t>000 0707 3820343100 612 241</t>
  </si>
  <si>
    <t>3840000000</t>
  </si>
  <si>
    <t>000 0707 3840000000 000 000</t>
  </si>
  <si>
    <t>Обеспечение деятельности учреждений молодежной политики</t>
  </si>
  <si>
    <t>000 0707 3840243190 000 000</t>
  </si>
  <si>
    <t>000 0707 3840243190 600 000</t>
  </si>
  <si>
    <t>000 0707 3840243190 610 000</t>
  </si>
  <si>
    <t>000 0707 3840243190 611 000</t>
  </si>
  <si>
    <t>000 0707 3840243190 611 200</t>
  </si>
  <si>
    <t>000 0707 3840243190 611 240</t>
  </si>
  <si>
    <t>000 0707 3840243190 611 241</t>
  </si>
  <si>
    <t>000 0707 3840243190 612 000</t>
  </si>
  <si>
    <t>000 0707 3840243190 612 200</t>
  </si>
  <si>
    <t>000 0707 3840243190 612 240</t>
  </si>
  <si>
    <t>000 0707 3840243190 612 241</t>
  </si>
  <si>
    <t>Другие вопросы в области образования</t>
  </si>
  <si>
    <t>000 0709 0000000000 000 000</t>
  </si>
  <si>
    <t>000 0709 0220000000 000 000</t>
  </si>
  <si>
    <t>000 0709 0220143624 000 000</t>
  </si>
  <si>
    <t>000 0709 0220143624 100 000</t>
  </si>
  <si>
    <t>000 0709 0220143624 110 000</t>
  </si>
  <si>
    <t>000 0709 0220143624 111 000</t>
  </si>
  <si>
    <t>000 0709 0220143624 111 200</t>
  </si>
  <si>
    <t>000 0709 0220143624 111 210</t>
  </si>
  <si>
    <t>000 0709 0220143624 111 211</t>
  </si>
  <si>
    <t>0220825301</t>
  </si>
  <si>
    <t>000 0709 0220825301 000 000</t>
  </si>
  <si>
    <t>000 0709 0220825301 100 000</t>
  </si>
  <si>
    <t>000 0709 0220825301 110 000</t>
  </si>
  <si>
    <t>000 0709 0220825301 111 000</t>
  </si>
  <si>
    <t>000 0709 0220825301 111 200</t>
  </si>
  <si>
    <t>000 0709 0220825301 111 210</t>
  </si>
  <si>
    <t>000 0709 0220825301 111 211</t>
  </si>
  <si>
    <t>000 0709 0220825301 111 260</t>
  </si>
  <si>
    <t>000 0709 0220825301 111 266</t>
  </si>
  <si>
    <t>000 0709 0220825301 112 000</t>
  </si>
  <si>
    <t>000 0709 0220825301 112 200</t>
  </si>
  <si>
    <t>000 0709 0220825301 112 210</t>
  </si>
  <si>
    <t>000 0709 0220825301 112 212</t>
  </si>
  <si>
    <t>000 0709 0220825301 112 220</t>
  </si>
  <si>
    <t>000 0709 0220825301 112 226</t>
  </si>
  <si>
    <t>000 0709 0220825301 119 000</t>
  </si>
  <si>
    <t>000 0709 0220825301 119 200</t>
  </si>
  <si>
    <t>000 0709 0220825301 119 210</t>
  </si>
  <si>
    <t>000 0709 0220825301 119 213</t>
  </si>
  <si>
    <t>000 0709 0220825301 200 000</t>
  </si>
  <si>
    <t>000 0709 0220825301 240 000</t>
  </si>
  <si>
    <t>000 0709 0220825301 244 000</t>
  </si>
  <si>
    <t>000 0709 0220825301 244 200</t>
  </si>
  <si>
    <t>000 0709 0220825301 244 220</t>
  </si>
  <si>
    <t>000 0709 0220825301 244 225</t>
  </si>
  <si>
    <t>000 0709 0220825301 244 226</t>
  </si>
  <si>
    <t>000 0709 0220825301 244 300</t>
  </si>
  <si>
    <t>000 0709 0220825301 244 310</t>
  </si>
  <si>
    <t>000 0709 0220825301 244 340</t>
  </si>
  <si>
    <t>000 0709 0220825301 244 346</t>
  </si>
  <si>
    <t>0220921110</t>
  </si>
  <si>
    <t>000 0709 0220921110 000 000</t>
  </si>
  <si>
    <t>000 0709 0220921110 100 000</t>
  </si>
  <si>
    <t>000 0709 0220921110 110 000</t>
  </si>
  <si>
    <t>000 0709 0220921110 111 000</t>
  </si>
  <si>
    <t>000 0709 0220921110 111 200</t>
  </si>
  <si>
    <t>000 0709 0220921110 111 210</t>
  </si>
  <si>
    <t>000 0709 0220921110 111 211</t>
  </si>
  <si>
    <t>000 0709 0220921110 600 000</t>
  </si>
  <si>
    <t>000 0709 0220921110 610 000</t>
  </si>
  <si>
    <t>000 0709 0220921110 612 000</t>
  </si>
  <si>
    <t>000 0709 0220921110 612 200</t>
  </si>
  <si>
    <t>000 0709 0220921110 612 240</t>
  </si>
  <si>
    <t>000 0709 0220921110 612 241</t>
  </si>
  <si>
    <t>0220943600</t>
  </si>
  <si>
    <t>000 0709 0220943600 000 000</t>
  </si>
  <si>
    <t>000 0709 0220943600 600 000</t>
  </si>
  <si>
    <t>000 0709 0220943600 610 000</t>
  </si>
  <si>
    <t>000 0709 0220943600 612 000</t>
  </si>
  <si>
    <t>000 0709 0220943600 612 200</t>
  </si>
  <si>
    <t>000 0709 0220943600 612 240</t>
  </si>
  <si>
    <t>000 0709 0220943600 612 241</t>
  </si>
  <si>
    <t>000 0709 0240000000 000 000</t>
  </si>
  <si>
    <t>Мероприятия, направленные на развитие образования в Республике Татарстан</t>
  </si>
  <si>
    <t>000 0709 0240321110 000 000</t>
  </si>
  <si>
    <t>Социальное обеспечение и иные выплаты населению</t>
  </si>
  <si>
    <t>000 0709 0240321110 300 000</t>
  </si>
  <si>
    <t>Стипендии</t>
  </si>
  <si>
    <t>000 0709 0240321110 340 000</t>
  </si>
  <si>
    <t>000 0709 0240321110 340 200</t>
  </si>
  <si>
    <t>000 0709 0240321110 340 290</t>
  </si>
  <si>
    <t>000 0709 0240321110 340 296</t>
  </si>
  <si>
    <t>000 0709 0240521110 000 000</t>
  </si>
  <si>
    <t>000 0709 0240521110 600 000</t>
  </si>
  <si>
    <t>000 0709 0240521110 610 000</t>
  </si>
  <si>
    <t>000 0709 0240521110 612 000</t>
  </si>
  <si>
    <t>000 0709 0240521110 612 200</t>
  </si>
  <si>
    <t>000 0709 0240521110 612 240</t>
  </si>
  <si>
    <t>000 0709 0240521110 612 241</t>
  </si>
  <si>
    <t>0250242520</t>
  </si>
  <si>
    <t>000 0709 0250242520 000 000</t>
  </si>
  <si>
    <t>000 0709 0250242520 100 000</t>
  </si>
  <si>
    <t>000 0709 0250242520 110 000</t>
  </si>
  <si>
    <t>000 0709 0250242520 111 000</t>
  </si>
  <si>
    <t>000 0709 0250242520 111 200</t>
  </si>
  <si>
    <t>000 0709 0250242520 111 210</t>
  </si>
  <si>
    <t>000 0709 0250242520 111 211</t>
  </si>
  <si>
    <t>000 0709 0250242520 111 260</t>
  </si>
  <si>
    <t>000 0709 0250242520 111 266</t>
  </si>
  <si>
    <t>000 0709 0250242520 112 000</t>
  </si>
  <si>
    <t>000 0709 0250242520 112 200</t>
  </si>
  <si>
    <t>000 0709 0250242520 112 210</t>
  </si>
  <si>
    <t>000 0709 0250242520 112 212</t>
  </si>
  <si>
    <t>000 0709 0250242520 112 220</t>
  </si>
  <si>
    <t>000 0709 0250242520 112 226</t>
  </si>
  <si>
    <t>000 0709 0250242520 113 000</t>
  </si>
  <si>
    <t>000 0709 0250242520 113 200</t>
  </si>
  <si>
    <t>000 0709 0250242520 113 220</t>
  </si>
  <si>
    <t>000 0709 0250242520 113 226</t>
  </si>
  <si>
    <t>000 0709 0250242520 113 290</t>
  </si>
  <si>
    <t>000 0709 0250242520 113 296</t>
  </si>
  <si>
    <t>000 0709 0250242520 119 000</t>
  </si>
  <si>
    <t>000 0709 0250242520 119 200</t>
  </si>
  <si>
    <t>000 0709 0250242520 119 210</t>
  </si>
  <si>
    <t>000 0709 0250242520 119 213</t>
  </si>
  <si>
    <t>000 0709 0250242520 200 000</t>
  </si>
  <si>
    <t>000 0709 0250242520 240 000</t>
  </si>
  <si>
    <t>000 0709 0250242520 244 000</t>
  </si>
  <si>
    <t>000 0709 0250242520 244 200</t>
  </si>
  <si>
    <t>000 0709 0250242520 244 220</t>
  </si>
  <si>
    <t>000 0709 0250242520 244 221</t>
  </si>
  <si>
    <t>000 0709 0250242520 244 222</t>
  </si>
  <si>
    <t>000 0709 0250242520 244 223</t>
  </si>
  <si>
    <t>000 0709 0250242520 244 225</t>
  </si>
  <si>
    <t>000 0709 0250242520 244 226</t>
  </si>
  <si>
    <t>000 0709 0250242520 244 227</t>
  </si>
  <si>
    <t>000 0709 0250242520 244 300</t>
  </si>
  <si>
    <t>000 0709 0250242520 244 310</t>
  </si>
  <si>
    <t>000 0709 0250242520 244 340</t>
  </si>
  <si>
    <t>000 0709 0250242520 244 343</t>
  </si>
  <si>
    <t>000 0709 0250242520 244 344</t>
  </si>
  <si>
    <t>Увеличение стоимости мягкого инвентаря</t>
  </si>
  <si>
    <t>000 0709 0250242520 244 345</t>
  </si>
  <si>
    <t>000 0709 0250242520 244 346</t>
  </si>
  <si>
    <t>000 0709 0250242520 244 349</t>
  </si>
  <si>
    <t>000 0709 0250242520 247 000</t>
  </si>
  <si>
    <t>000 0709 0250242520 247 200</t>
  </si>
  <si>
    <t>000 0709 0250242520 247 220</t>
  </si>
  <si>
    <t>000 0709 0250242520 247 223</t>
  </si>
  <si>
    <t>000 0709 0250242520 800 000</t>
  </si>
  <si>
    <t>000 0709 0250242520 830 000</t>
  </si>
  <si>
    <t>000 0709 0250242520 831 000</t>
  </si>
  <si>
    <t>000 0709 0250242520 831 200</t>
  </si>
  <si>
    <t>000 0709 0250242520 831 290</t>
  </si>
  <si>
    <t>000 0709 0250242520 831 297</t>
  </si>
  <si>
    <t>000 0709 0250242520 850 000</t>
  </si>
  <si>
    <t>000 0709 0250242520 852 000</t>
  </si>
  <si>
    <t>000 0709 0250242520 852 200</t>
  </si>
  <si>
    <t>000 0709 0250242520 852 290</t>
  </si>
  <si>
    <t>000 0709 0250242520 852 291</t>
  </si>
  <si>
    <t>000 0709 0250242520 853 000</t>
  </si>
  <si>
    <t>000 0709 0250242520 853 200</t>
  </si>
  <si>
    <t>000 0709 0250242520 853 290</t>
  </si>
  <si>
    <t>000 0709 0250242520 853 292</t>
  </si>
  <si>
    <t>02502S0050</t>
  </si>
  <si>
    <t>000 0709 02502S0050 000 000</t>
  </si>
  <si>
    <t>000 0709 02502S0050 100 000</t>
  </si>
  <si>
    <t>000 0709 02502S0050 110 000</t>
  </si>
  <si>
    <t>000 0709 02502S0050 111 000</t>
  </si>
  <si>
    <t>000 0709 02502S0050 111 200</t>
  </si>
  <si>
    <t>000 0709 02502S0050 111 210</t>
  </si>
  <si>
    <t>000 0709 02502S0050 111 211</t>
  </si>
  <si>
    <t>000 0709 02502S0050 112 000</t>
  </si>
  <si>
    <t>000 0709 02502S0050 112 200</t>
  </si>
  <si>
    <t>000 0709 02502S0050 112 210</t>
  </si>
  <si>
    <t>000 0709 02502S0050 112 212</t>
  </si>
  <si>
    <t>000 0709 02502S0050 112 220</t>
  </si>
  <si>
    <t>000 0709 02502S0050 112 226</t>
  </si>
  <si>
    <t>000 0709 02502S0050 113 000</t>
  </si>
  <si>
    <t>000 0709 02502S0050 113 200</t>
  </si>
  <si>
    <t>000 0709 02502S0050 113 220</t>
  </si>
  <si>
    <t>000 0709 02502S0050 113 226</t>
  </si>
  <si>
    <t>000 0709 02502S0050 113 290</t>
  </si>
  <si>
    <t>000 0709 02502S0050 113 296</t>
  </si>
  <si>
    <t>000 0709 02502S0050 119 000</t>
  </si>
  <si>
    <t>000 0709 02502S0050 119 200</t>
  </si>
  <si>
    <t>000 0709 02502S0050 119 210</t>
  </si>
  <si>
    <t>000 0709 02502S0050 119 213</t>
  </si>
  <si>
    <t>000 0709 02502S0050 200 000</t>
  </si>
  <si>
    <t>000 0709 02502S0050 240 000</t>
  </si>
  <si>
    <t>000 0709 02502S0050 244 000</t>
  </si>
  <si>
    <t>000 0709 02502S0050 244 200</t>
  </si>
  <si>
    <t>000 0709 02502S0050 244 220</t>
  </si>
  <si>
    <t>000 0709 02502S0050 244 222</t>
  </si>
  <si>
    <t>000 0709 02502S0050 244 223</t>
  </si>
  <si>
    <t>000 0709 02502S0050 244 225</t>
  </si>
  <si>
    <t>000 0709 02502S0050 244 226</t>
  </si>
  <si>
    <t>000 0709 02502S0050 244 227</t>
  </si>
  <si>
    <t>000 0709 02502S0050 244 300</t>
  </si>
  <si>
    <t>000 0709 02502S0050 244 310</t>
  </si>
  <si>
    <t>000 0709 02502S0050 244 340</t>
  </si>
  <si>
    <t>000 0709 02502S0050 244 343</t>
  </si>
  <si>
    <t>000 0709 02502S0050 244 344</t>
  </si>
  <si>
    <t>000 0709 02502S0050 244 345</t>
  </si>
  <si>
    <t>000 0709 02502S0050 244 346</t>
  </si>
  <si>
    <t>Увеличение стоимости материальных запасов для целей капитальных вложений</t>
  </si>
  <si>
    <t>000 0709 02502S0050 244 347</t>
  </si>
  <si>
    <t>000 0709 02502S0050 244 349</t>
  </si>
  <si>
    <t>000 0709 02502S0050 800 000</t>
  </si>
  <si>
    <t>000 0709 02502S0050 850 000</t>
  </si>
  <si>
    <t>000 0709 02502S0050 852 000</t>
  </si>
  <si>
    <t>000 0709 02502S0050 852 200</t>
  </si>
  <si>
    <t>000 0709 02502S0050 852 290</t>
  </si>
  <si>
    <t>000 0709 02502S0050 852 291</t>
  </si>
  <si>
    <t>000 0709 0630000000 000 000</t>
  </si>
  <si>
    <t>000 0709 0630110991 000 000</t>
  </si>
  <si>
    <t>000 0709 0630110991 200 000</t>
  </si>
  <si>
    <t>000 0709 0630110991 240 000</t>
  </si>
  <si>
    <t>000 0709 0630110991 244 000</t>
  </si>
  <si>
    <t>000 0709 0630110991 244 300</t>
  </si>
  <si>
    <t>000 0709 0630110991 244 340</t>
  </si>
  <si>
    <t>000 0709 0630110991 244 346</t>
  </si>
  <si>
    <t>000 0709 0630110991 244 349</t>
  </si>
  <si>
    <t>000 0709 2700000000 000 000</t>
  </si>
  <si>
    <t>000 0709 2700110991 000 000</t>
  </si>
  <si>
    <t>000 0709 2700110991 200 000</t>
  </si>
  <si>
    <t>000 0709 2700110991 240 000</t>
  </si>
  <si>
    <t>000 0709 2700110991 244 000</t>
  </si>
  <si>
    <t>000 0709 2700110991 244 300</t>
  </si>
  <si>
    <t>000 0709 2700110991 244 340</t>
  </si>
  <si>
    <t>000 0709 2700110991 244 346</t>
  </si>
  <si>
    <t>000 0709 2700110991 244 349</t>
  </si>
  <si>
    <t>Субсидии бюджетам муниципальных районов и городских округов в целях софинансирования расходных обязательств, возникающих при выполнении полномочий органов местного самоуправления по обеспечению организации отдыха детей в каникулярное время</t>
  </si>
  <si>
    <t>000 0709 3820122320 000 000</t>
  </si>
  <si>
    <t>000 0709 3820122320 200 000</t>
  </si>
  <si>
    <t>000 0709 3820122320 240 000</t>
  </si>
  <si>
    <t>000 0709 3820122320 244 000</t>
  </si>
  <si>
    <t>000 0709 3820122320 244 200</t>
  </si>
  <si>
    <t>000 0709 3820122320 244 220</t>
  </si>
  <si>
    <t>000 0709 3820122320 244 226</t>
  </si>
  <si>
    <t>000 0709 3820122320 600 000</t>
  </si>
  <si>
    <t>000 0709 3820122320 610 000</t>
  </si>
  <si>
    <t>000 0709 3820122320 611 000</t>
  </si>
  <si>
    <t>000 0709 3820122320 611 200</t>
  </si>
  <si>
    <t>000 0709 3820122320 611 240</t>
  </si>
  <si>
    <t>000 0709 3820122320 611 241</t>
  </si>
  <si>
    <t>КУЛЬТУРА, КИНЕМАТОГРАФИЯ</t>
  </si>
  <si>
    <t>000 0800 0000000000 000 000</t>
  </si>
  <si>
    <t>Культура</t>
  </si>
  <si>
    <t>000 0801 0000000000 000 000</t>
  </si>
  <si>
    <t>000 0801 0630000000 000 000</t>
  </si>
  <si>
    <t>000 0801 0630110991 000 000</t>
  </si>
  <si>
    <t>000 0801 0630110991 600 000</t>
  </si>
  <si>
    <t>000 0801 0630110991 610 000</t>
  </si>
  <si>
    <t>000 0801 0630110991 611 000</t>
  </si>
  <si>
    <t>000 0801 0630110991 611 200</t>
  </si>
  <si>
    <t>000 0801 0630110991 611 240</t>
  </si>
  <si>
    <t>000 0801 0630110991 611 241</t>
  </si>
  <si>
    <t>0810144090</t>
  </si>
  <si>
    <t>000 0801 0810144090 000 000</t>
  </si>
  <si>
    <t>000 0801 0810144090 600 000</t>
  </si>
  <si>
    <t>000 0801 0810144090 610 000</t>
  </si>
  <si>
    <t>000 0801 0810144090 611 000</t>
  </si>
  <si>
    <t>000 0801 0810144090 611 200</t>
  </si>
  <si>
    <t>000 0801 0810144090 611 240</t>
  </si>
  <si>
    <t>000 0801 0810144090 611 241</t>
  </si>
  <si>
    <t>000 0801 0820000000 000 000</t>
  </si>
  <si>
    <t>Софинансируемые расходы на создание модельных муниципальных библиотек</t>
  </si>
  <si>
    <t>000 0801 082A154540 000 000</t>
  </si>
  <si>
    <t>000 0801 082A154540 600 000</t>
  </si>
  <si>
    <t>000 0801 082A154540 610 000</t>
  </si>
  <si>
    <t>000 0801 082A154540 612 000</t>
  </si>
  <si>
    <t>000 0801 082A154540 612 200</t>
  </si>
  <si>
    <t>000 0801 082A154540 612 240</t>
  </si>
  <si>
    <t>000 0801 082A154540 612 241</t>
  </si>
  <si>
    <t>Государственная поддержка лучших работников муниципальных учреждений культуры, находящихся на территории сельских поселений</t>
  </si>
  <si>
    <t>000 0801 082A255193 000 000</t>
  </si>
  <si>
    <t>000 0801 082A255193 600 000</t>
  </si>
  <si>
    <t>000 0801 082A255193 610 000</t>
  </si>
  <si>
    <t>000 0801 082A255193 612 000</t>
  </si>
  <si>
    <t>000 0801 082A255193 612 200</t>
  </si>
  <si>
    <t>000 0801 082A255193 612 240</t>
  </si>
  <si>
    <t>000 0801 082A255193 612 241</t>
  </si>
  <si>
    <t>Государственная поддержка лучших муниципальных учреждений культуры, находящихся на территории сельских поселений</t>
  </si>
  <si>
    <t>000 0801 082A255194 000 000</t>
  </si>
  <si>
    <t>000 0801 082A255194 600 000</t>
  </si>
  <si>
    <t>000 0801 082A255194 610 000</t>
  </si>
  <si>
    <t>000 0801 082A255194 612 000</t>
  </si>
  <si>
    <t>000 0801 082A255194 612 200</t>
  </si>
  <si>
    <t>000 0801 082A255194 612 240</t>
  </si>
  <si>
    <t>000 0801 082A255194 612 241</t>
  </si>
  <si>
    <t>000 0801 0830000000 000 000</t>
  </si>
  <si>
    <t>0830144090</t>
  </si>
  <si>
    <t>000 0801 0830144090 000 000</t>
  </si>
  <si>
    <t>000 0801 0830144090 600 000</t>
  </si>
  <si>
    <t>000 0801 0830144090 610 000</t>
  </si>
  <si>
    <t>000 0801 0830144090 611 000</t>
  </si>
  <si>
    <t>000 0801 0830144090 611 200</t>
  </si>
  <si>
    <t>000 0801 0830144090 611 240</t>
  </si>
  <si>
    <t>000 0801 0830144090 611 241</t>
  </si>
  <si>
    <t>000 0801 0840000000 000 000</t>
  </si>
  <si>
    <t>0840144091</t>
  </si>
  <si>
    <t>000 0801 0840144091 000 000</t>
  </si>
  <si>
    <t>000 0801 0840144091 200 000</t>
  </si>
  <si>
    <t>000 0801 0840144091 240 000</t>
  </si>
  <si>
    <t>000 0801 0840144091 244 000</t>
  </si>
  <si>
    <t>000 0801 0840144091 244 200</t>
  </si>
  <si>
    <t>000 0801 0840144091 244 220</t>
  </si>
  <si>
    <t>000 0801 0840144091 244 226</t>
  </si>
  <si>
    <t>000 0801 0840144091 244 300</t>
  </si>
  <si>
    <t>000 0801 0840144091 244 310</t>
  </si>
  <si>
    <t>000 0801 0840144091 244 340</t>
  </si>
  <si>
    <t>000 0801 0840144091 244 346</t>
  </si>
  <si>
    <t>000 0801 0840144091 600 000</t>
  </si>
  <si>
    <t>000 0801 0840144091 610 000</t>
  </si>
  <si>
    <t>000 0801 0840144091 611 000</t>
  </si>
  <si>
    <t>000 0801 0840144091 611 200</t>
  </si>
  <si>
    <t>000 0801 0840144091 611 240</t>
  </si>
  <si>
    <t>000 0801 0840144091 611 241</t>
  </si>
  <si>
    <t>000 0801 0840144091 612 000</t>
  </si>
  <si>
    <t>000 0801 0840144091 612 200</t>
  </si>
  <si>
    <t>000 0801 0840144091 612 240</t>
  </si>
  <si>
    <t>000 0801 0840144091 612 241</t>
  </si>
  <si>
    <t>000 0801 0840144091 800 000</t>
  </si>
  <si>
    <t>000 0801 0840144091 850 000</t>
  </si>
  <si>
    <t>000 0801 0840144091 851 000</t>
  </si>
  <si>
    <t>000 0801 0840144091 851 200</t>
  </si>
  <si>
    <t>000 0801 0840144091 851 290</t>
  </si>
  <si>
    <t>000 0801 0840144091 851 291</t>
  </si>
  <si>
    <t>Мероприятия в сфере культуры и кинематографии</t>
  </si>
  <si>
    <t>000 0801 0840844100 000 000</t>
  </si>
  <si>
    <t>000 0801 0840844100 600 000</t>
  </si>
  <si>
    <t>000 0801 0840844100 610 000</t>
  </si>
  <si>
    <t>000 0801 0840844100 612 000</t>
  </si>
  <si>
    <t>000 0801 0840844100 612 200</t>
  </si>
  <si>
    <t>000 0801 0840844100 612 240</t>
  </si>
  <si>
    <t>000 0801 0840844100 612 241</t>
  </si>
  <si>
    <t>000 0801 2000000000 000 000</t>
  </si>
  <si>
    <t>000 0801 2000110991 000 000</t>
  </si>
  <si>
    <t>000 0801 2000110991 600 000</t>
  </si>
  <si>
    <t>000 0801 2000110991 610 000</t>
  </si>
  <si>
    <t>000 0801 2000110991 611 000</t>
  </si>
  <si>
    <t>000 0801 2000110991 611 200</t>
  </si>
  <si>
    <t>000 0801 2000110991 611 240</t>
  </si>
  <si>
    <t>000 0801 2000110991 611 241</t>
  </si>
  <si>
    <t>ЗДРАВООХРАНЕНИЕ</t>
  </si>
  <si>
    <t>000 0900 0000000000 000 000</t>
  </si>
  <si>
    <t>Санитарно-эпидемиологическое благополучие</t>
  </si>
  <si>
    <t>000 0907 0000000000 000 000</t>
  </si>
  <si>
    <t>0110202110</t>
  </si>
  <si>
    <t>000 0907 0110202110 000 000</t>
  </si>
  <si>
    <t>000 0907 0110202110 200 000</t>
  </si>
  <si>
    <t>000 0907 0110202110 240 000</t>
  </si>
  <si>
    <t>000 0907 0110202110 244 000</t>
  </si>
  <si>
    <t>000 0907 0110202110 244 200</t>
  </si>
  <si>
    <t>000 0907 0110202110 244 220</t>
  </si>
  <si>
    <t>000 0907 0110202110 244 226</t>
  </si>
  <si>
    <t>СОЦИАЛЬНАЯ ПОЛИТИКА</t>
  </si>
  <si>
    <t>000 1000 0000000000 000 000</t>
  </si>
  <si>
    <t>Пенсионное обеспечение</t>
  </si>
  <si>
    <t>000 1001 0000000000 000 000</t>
  </si>
  <si>
    <t>000 1001 9900000000 000 000</t>
  </si>
  <si>
    <t>9900049100</t>
  </si>
  <si>
    <t>000 1001 9900049100 000 000</t>
  </si>
  <si>
    <t>000 1001 9900049100 300 000</t>
  </si>
  <si>
    <t>Социальные выплаты гражданам, кроме публичных нормативных социальных выплат</t>
  </si>
  <si>
    <t>000 1001 9900049100 320 000</t>
  </si>
  <si>
    <t>Пособия, компенсации и иные социальные выплаты гражданам, кроме публичных нормативных обязательств</t>
  </si>
  <si>
    <t>000 1001 9900049100 321 000</t>
  </si>
  <si>
    <t>000 1001 9900049100 321 200</t>
  </si>
  <si>
    <t>000 1001 9900049100 321 260</t>
  </si>
  <si>
    <t>Пособия по социальной помощи населению в денежной форме</t>
  </si>
  <si>
    <t>000 1001 9900049100 321 262</t>
  </si>
  <si>
    <t>Социальное обеспечение населения</t>
  </si>
  <si>
    <t>000 1003 0000000000 000 000</t>
  </si>
  <si>
    <t>000 1003 1340000000 000 000</t>
  </si>
  <si>
    <t>1340105370</t>
  </si>
  <si>
    <t>000 1003 1340105370 000 000</t>
  </si>
  <si>
    <t>000 1003 1340105370 300 000</t>
  </si>
  <si>
    <t>Публичные нормативные социальные выплаты гражданам</t>
  </si>
  <si>
    <t>000 1003 1340105370 310 000</t>
  </si>
  <si>
    <t>Пособия, компенсации, меры социальной поддержки по публичным нормативным обязательствам</t>
  </si>
  <si>
    <t>000 1003 1340105370 313 000</t>
  </si>
  <si>
    <t>000 1003 1340105370 313 200</t>
  </si>
  <si>
    <t>000 1003 1340105370 313 260</t>
  </si>
  <si>
    <t>000 1003 1340105370 313 262</t>
  </si>
  <si>
    <t>14209L5762</t>
  </si>
  <si>
    <t>000 1003 14209L5762 000 000</t>
  </si>
  <si>
    <t>000 1003 14209L5762 300 000</t>
  </si>
  <si>
    <t>000 1003 14209L5762 320 000</t>
  </si>
  <si>
    <t>Субсидии гражданам на приобретение жилья</t>
  </si>
  <si>
    <t>000 1003 14209L5762 322 000</t>
  </si>
  <si>
    <t>000 1003 14209L5762 322 200</t>
  </si>
  <si>
    <t>000 1003 14209L5762 322 260</t>
  </si>
  <si>
    <t>000 1003 14209L5762 322 262</t>
  </si>
  <si>
    <t>Охрана семьи и детства</t>
  </si>
  <si>
    <t>000 1004 0000000000 000 000</t>
  </si>
  <si>
    <t>000 1004 0340000000 000 000</t>
  </si>
  <si>
    <t>Реализация государственных полномочий по назначению и выплате ежемесячной денежной выплаты на содержание детей-сирот и детей, оставшихся без попечения родителей, переданных в приемные семьи</t>
  </si>
  <si>
    <t>000 1004 0340123110 000 000</t>
  </si>
  <si>
    <t>000 1004 0340123110 300 000</t>
  </si>
  <si>
    <t>000 1004 0340123110 310 000</t>
  </si>
  <si>
    <t>000 1004 0340123110 313 000</t>
  </si>
  <si>
    <t>000 1004 0340123110 313 200</t>
  </si>
  <si>
    <t>000 1004 0340123110 313 260</t>
  </si>
  <si>
    <t>000 1004 0340123110 313 262</t>
  </si>
  <si>
    <t>Реализация государственных полномочий по назначению и выплате вознаграждения, причитающегося опекунам или попечителям, исполняющим свои обязанности возмездно</t>
  </si>
  <si>
    <t>000 1004 0340123120 000 000</t>
  </si>
  <si>
    <t>000 1004 0340123120 300 000</t>
  </si>
  <si>
    <t>000 1004 0340123120 320 000</t>
  </si>
  <si>
    <t>Приобретение товаров, работ и услуг в пользу граждан в целях их социального обеспечения</t>
  </si>
  <si>
    <t>000 1004 0340123120 323 000</t>
  </si>
  <si>
    <t>000 1004 0340123120 323 200</t>
  </si>
  <si>
    <t>000 1004 0340123120 323 220</t>
  </si>
  <si>
    <t>000 1004 0340123120 323 226</t>
  </si>
  <si>
    <t>Реализация государственных полномочий по назначению и выплате ежемесячной денежной выплаты на содержание детей-сирот и детей, оставшихся без попечения родителей, переданных под опеку (попечительство)</t>
  </si>
  <si>
    <t>000 1004 0340123130 000 000</t>
  </si>
  <si>
    <t>000 1004 0340123130 300 000</t>
  </si>
  <si>
    <t>000 1004 0340123130 310 000</t>
  </si>
  <si>
    <t>000 1004 0340123130 313 000</t>
  </si>
  <si>
    <t>000 1004 0340123130 313 200</t>
  </si>
  <si>
    <t>000 1004 0340123130 313 260</t>
  </si>
  <si>
    <t>000 1004 0340123130 313 262</t>
  </si>
  <si>
    <t>Реализация государственных полномочий по предоставлению мер социальной поддержки в части обеспечения питанием обучающихся по образовательным программам основного общего и среднего общего образования в муниципальных общеобразовательных организациях</t>
  </si>
  <si>
    <t>000 1004 0340325510 000 000</t>
  </si>
  <si>
    <t>000 1004 0340325510 600 000</t>
  </si>
  <si>
    <t>000 1004 0340325510 610 000</t>
  </si>
  <si>
    <t>000 1004 0340325510 611 000</t>
  </si>
  <si>
    <t>000 1004 0340325510 611 200</t>
  </si>
  <si>
    <t>000 1004 0340325510 611 240</t>
  </si>
  <si>
    <t>000 1004 0340325510 611 241</t>
  </si>
  <si>
    <t>0350113200</t>
  </si>
  <si>
    <t>000 1004 0350113200 000 000</t>
  </si>
  <si>
    <t>000 1004 0350113200 300 000</t>
  </si>
  <si>
    <t>000 1004 0350113200 310 000</t>
  </si>
  <si>
    <t>000 1004 0350113200 313 000</t>
  </si>
  <si>
    <t>000 1004 0350113200 313 200</t>
  </si>
  <si>
    <t>000 1004 0350113200 313 260</t>
  </si>
  <si>
    <t>000 1004 0350113200 313 262</t>
  </si>
  <si>
    <t>000 1004 0420000000 000 000</t>
  </si>
  <si>
    <t>04205L4970</t>
  </si>
  <si>
    <t>000 1004 04205L4970 000 000</t>
  </si>
  <si>
    <t>000 1004 04205L4970 300 000</t>
  </si>
  <si>
    <t>000 1004 04205L4970 320 000</t>
  </si>
  <si>
    <t>000 1004 04205L4970 322 000</t>
  </si>
  <si>
    <t>000 1004 04205L4970 322 200</t>
  </si>
  <si>
    <t>000 1004 04205L4970 322 260</t>
  </si>
  <si>
    <t>000 1004 04205L4970 322 262</t>
  </si>
  <si>
    <t>ФИЗИЧЕСКАЯ КУЛЬТУРА И СПОРТ</t>
  </si>
  <si>
    <t>000 1100 0000000000 000 000</t>
  </si>
  <si>
    <t>Физическая культура</t>
  </si>
  <si>
    <t>000 1101 0000000000 000 000</t>
  </si>
  <si>
    <t>000 1101 3740000000 000 000</t>
  </si>
  <si>
    <t>3740148210</t>
  </si>
  <si>
    <t>000 1101 3740148210 000 000</t>
  </si>
  <si>
    <t>000 1101 3740148210 600 000</t>
  </si>
  <si>
    <t>000 1101 3740148210 610 000</t>
  </si>
  <si>
    <t>000 1101 3740148210 611 000</t>
  </si>
  <si>
    <t>000 1101 3740148210 611 200</t>
  </si>
  <si>
    <t>000 1101 3740148210 611 240</t>
  </si>
  <si>
    <t>000 1101 3740148210 611 241</t>
  </si>
  <si>
    <t>Массовый спорт</t>
  </si>
  <si>
    <t>000 1102 0000000000 000 000</t>
  </si>
  <si>
    <t>0360112870</t>
  </si>
  <si>
    <t>000 1102 0360112870 000 000</t>
  </si>
  <si>
    <t>000 1102 0360112870 100 000</t>
  </si>
  <si>
    <t>000 1102 0360112870 110 000</t>
  </si>
  <si>
    <t>000 1102 0360112870 113 000</t>
  </si>
  <si>
    <t>000 1102 0360112870 113 200</t>
  </si>
  <si>
    <t>000 1102 0360112870 113 220</t>
  </si>
  <si>
    <t>000 1102 0360112870 113 226</t>
  </si>
  <si>
    <t>000 1102 0360112870 113 290</t>
  </si>
  <si>
    <t>000 1102 0360112870 113 296</t>
  </si>
  <si>
    <t>000 1102 0360112870 200 000</t>
  </si>
  <si>
    <t>000 1102 0360112870 240 000</t>
  </si>
  <si>
    <t>000 1102 0360112870 244 000</t>
  </si>
  <si>
    <t>000 1102 0360112870 244 300</t>
  </si>
  <si>
    <t>000 1102 0360112870 244 340</t>
  </si>
  <si>
    <t>000 1102 0360112870 244 343</t>
  </si>
  <si>
    <t>000 1102 0360112870 244 346</t>
  </si>
  <si>
    <t>000 1102 0360112870 244 349</t>
  </si>
  <si>
    <t>Государственная программа Российской Федерации "Развитие авиационной промышленности"</t>
  </si>
  <si>
    <t>000 1102 1700000000 000 000</t>
  </si>
  <si>
    <t>1700100001</t>
  </si>
  <si>
    <t>000 1102 1700100001 000 000</t>
  </si>
  <si>
    <t>000 1102 1700100001 100 000</t>
  </si>
  <si>
    <t>000 1102 1700100001 110 000</t>
  </si>
  <si>
    <t>000 1102 1700100001 113 000</t>
  </si>
  <si>
    <t>000 1102 1700100001 113 200</t>
  </si>
  <si>
    <t>000 1102 1700100001 113 220</t>
  </si>
  <si>
    <t>000 1102 1700100001 113 226</t>
  </si>
  <si>
    <t>000 1102 1700100001 113 290</t>
  </si>
  <si>
    <t>000 1102 1700100001 113 296</t>
  </si>
  <si>
    <t>000 1102 2000000000 000 000</t>
  </si>
  <si>
    <t>000 1102 2000110991 000 000</t>
  </si>
  <si>
    <t>000 1102 2000110991 100 000</t>
  </si>
  <si>
    <t>000 1102 2000110991 110 000</t>
  </si>
  <si>
    <t>000 1102 2000110991 113 000</t>
  </si>
  <si>
    <t>000 1102 2000110991 113 200</t>
  </si>
  <si>
    <t>000 1102 2000110991 113 220</t>
  </si>
  <si>
    <t>000 1102 2000110991 113 226</t>
  </si>
  <si>
    <t>000 1102 2000110991 113 290</t>
  </si>
  <si>
    <t>000 1102 2000110991 113 296</t>
  </si>
  <si>
    <t>000 1102 2000110991 200 000</t>
  </si>
  <si>
    <t>000 1102 2000110991 240 000</t>
  </si>
  <si>
    <t>000 1102 2000110991 244 000</t>
  </si>
  <si>
    <t>000 1102 2000110991 244 200</t>
  </si>
  <si>
    <t>000 1102 2000110991 244 220</t>
  </si>
  <si>
    <t>000 1102 2000110991 244 222</t>
  </si>
  <si>
    <t>000 1102 2000110991 244 226</t>
  </si>
  <si>
    <t>000 1102 2000110991 244 227</t>
  </si>
  <si>
    <t>000 1102 2000110991 244 300</t>
  </si>
  <si>
    <t>000 1102 2000110991 244 340</t>
  </si>
  <si>
    <t>000 1102 2000110991 244 343</t>
  </si>
  <si>
    <t>000 1102 2000110991 244 349</t>
  </si>
  <si>
    <t>000 1102 3740000000 000 000</t>
  </si>
  <si>
    <t>Мероприятия физической культуры и спорта в области массового спорта</t>
  </si>
  <si>
    <t>000 1102 3740212870 000 000</t>
  </si>
  <si>
    <t>000 1102 3740212870 100 000</t>
  </si>
  <si>
    <t>000 1102 3740212870 110 000</t>
  </si>
  <si>
    <t>000 1102 3740212870 113 000</t>
  </si>
  <si>
    <t>000 1102 3740212870 113 200</t>
  </si>
  <si>
    <t>000 1102 3740212870 113 220</t>
  </si>
  <si>
    <t>000 1102 3740212870 113 226</t>
  </si>
  <si>
    <t>000 1102 3740212870 113 290</t>
  </si>
  <si>
    <t>000 1102 3740212870 113 296</t>
  </si>
  <si>
    <t>000 1102 3740212870 200 000</t>
  </si>
  <si>
    <t>000 1102 3740212870 240 000</t>
  </si>
  <si>
    <t>000 1102 3740212870 244 000</t>
  </si>
  <si>
    <t>000 1102 3740212870 244 200</t>
  </si>
  <si>
    <t>000 1102 3740212870 244 220</t>
  </si>
  <si>
    <t>000 1102 3740212870 244 221</t>
  </si>
  <si>
    <t>000 1102 3740212870 244 222</t>
  </si>
  <si>
    <t>000 1102 3740212870 244 225</t>
  </si>
  <si>
    <t>000 1102 3740212870 244 226</t>
  </si>
  <si>
    <t>000 1102 3740212870 244 227</t>
  </si>
  <si>
    <t>000 1102 3740212870 244 300</t>
  </si>
  <si>
    <t>000 1102 3740212870 244 310</t>
  </si>
  <si>
    <t>000 1102 3740212870 244 340</t>
  </si>
  <si>
    <t>000 1102 3740212870 244 343</t>
  </si>
  <si>
    <t>000 1102 3740212870 244 345</t>
  </si>
  <si>
    <t>000 1102 3740212870 244 346</t>
  </si>
  <si>
    <t>000 1102 3740212870 244 349</t>
  </si>
  <si>
    <t>000 1102 3740212870 800 000</t>
  </si>
  <si>
    <t>000 1102 3740212870 850 000</t>
  </si>
  <si>
    <t>000 1102 3740212870 852 000</t>
  </si>
  <si>
    <t>000 1102 3740212870 852 200</t>
  </si>
  <si>
    <t>000 1102 3740212870 852 290</t>
  </si>
  <si>
    <t>000 1102 3740212870 852 291</t>
  </si>
  <si>
    <t>Спорт высших достижений</t>
  </si>
  <si>
    <t>000 1103 0000000000 000 000</t>
  </si>
  <si>
    <t>000 1103 0630000000 000 000</t>
  </si>
  <si>
    <t>000 1103 0630110991 000 000</t>
  </si>
  <si>
    <t>000 1103 0630110991 600 000</t>
  </si>
  <si>
    <t>000 1103 0630110991 610 000</t>
  </si>
  <si>
    <t>000 1103 0630110991 611 000</t>
  </si>
  <si>
    <t>000 1103 0630110991 611 200</t>
  </si>
  <si>
    <t>000 1103 0630110991 611 240</t>
  </si>
  <si>
    <t>000 1103 0630110991 611 241</t>
  </si>
  <si>
    <t>000 1103 3740000000 000 000</t>
  </si>
  <si>
    <t>Мероприятия, направленные на поддержку тренеров-преподавателей и спортсменов-инструкторов, работающих в учреждениях по внешкольной работе с детьми, за высокие результаты</t>
  </si>
  <si>
    <t>000 1103 3740142330 000 000</t>
  </si>
  <si>
    <t>000 1103 3740142330 600 000</t>
  </si>
  <si>
    <t>000 1103 3740142330 610 000</t>
  </si>
  <si>
    <t>000 1103 3740142330 611 000</t>
  </si>
  <si>
    <t>000 1103 3740142330 611 200</t>
  </si>
  <si>
    <t>000 1103 3740142330 611 240</t>
  </si>
  <si>
    <t>000 1103 3740142330 611 241</t>
  </si>
  <si>
    <t>Мероприятия в области образования, направленные на поддержку молодых специалистов</t>
  </si>
  <si>
    <t>000 1103 3740143620 000 000</t>
  </si>
  <si>
    <t>000 1103 3740143620 600 000</t>
  </si>
  <si>
    <t>000 1103 3740143620 610 000</t>
  </si>
  <si>
    <t>000 1103 3740143620 611 000</t>
  </si>
  <si>
    <t>000 1103 3740143620 611 200</t>
  </si>
  <si>
    <t>000 1103 3740143620 611 240</t>
  </si>
  <si>
    <t>000 1103 3740143620 611 241</t>
  </si>
  <si>
    <t>Развитие детско-юношеского спорта</t>
  </si>
  <si>
    <t>000 1103 3740143650 000 000</t>
  </si>
  <si>
    <t>000 1103 3740143650 600 000</t>
  </si>
  <si>
    <t>000 1103 3740143650 610 000</t>
  </si>
  <si>
    <t>000 1103 3740143650 612 000</t>
  </si>
  <si>
    <t>000 1103 3740143650 612 200</t>
  </si>
  <si>
    <t>000 1103 3740143650 612 240</t>
  </si>
  <si>
    <t>000 1103 3740143650 612 241</t>
  </si>
  <si>
    <t>3740148220</t>
  </si>
  <si>
    <t>000 1103 3740148220 000 000</t>
  </si>
  <si>
    <t>000 1103 3740148220 600 000</t>
  </si>
  <si>
    <t>000 1103 3740148220 610 000</t>
  </si>
  <si>
    <t>000 1103 3740148220 611 000</t>
  </si>
  <si>
    <t>000 1103 3740148220 611 200</t>
  </si>
  <si>
    <t>000 1103 3740148220 611 240</t>
  </si>
  <si>
    <t>000 1103 3740148220 611 241</t>
  </si>
  <si>
    <t>000 1103 3740148220 612 000</t>
  </si>
  <si>
    <t>000 1103 3740148220 612 200</t>
  </si>
  <si>
    <t>000 1103 3740148220 612 240</t>
  </si>
  <si>
    <t>000 1103 3740148220 612 241</t>
  </si>
  <si>
    <t>Результат исполнения бюджета
(дефицит/профицит)</t>
  </si>
  <si>
    <t>Единица измерения: руб.</t>
  </si>
  <si>
    <t>1. Доходы бюджета</t>
  </si>
  <si>
    <t>Код дохода по бюджетной классификации</t>
  </si>
  <si>
    <t xml:space="preserve">Доходы бюджета - всего
в том числе: </t>
  </si>
  <si>
    <t>НАЛОГОВЫЕ И НЕНАЛОГОВЫЕ ДОХОДЫ</t>
  </si>
  <si>
    <t>000 100 00000 00 0000 000</t>
  </si>
  <si>
    <t>НАЛОГИ НА ПРИБЫЛЬ, ДОХОДЫ</t>
  </si>
  <si>
    <t>000 101 00000 00 0000 000</t>
  </si>
  <si>
    <t>Налог на доходы физических лиц</t>
  </si>
  <si>
    <t>000 101 02000 01 0000 110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</si>
  <si>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t>
  </si>
  <si>
    <t>000 101 02010 01 0000 110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</si>
  <si>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t>
  </si>
  <si>
    <t>000 101 02020 01 0000 110</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</si>
  <si>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t>
  </si>
  <si>
    <t>000 101 02030 01 0000 110</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</si>
  <si>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t>
  </si>
  <si>
    <t>000 101 02040 01 0000 110</t>
  </si>
  <si>
    <t>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за исключением уплачиваемого в связи с переходом на особый порядок уплаты на основании подачи в налоговый орган соответствующего уведомления (в части суммы налога, не превышающей 650 000 рублей)</t>
  </si>
  <si>
    <t>000 101 02050 01 0000 110</t>
  </si>
  <si>
    <t>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t>
  </si>
  <si>
    <t>000 101 02080 01 0000 110</t>
  </si>
  <si>
    <t>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за исключением уплачиваемого в связи с переходом на особый порядок уплаты на основании подачи в налоговый орган соответствующего уведомления (в части суммы налога, превышающей 650 000 рублей)</t>
  </si>
  <si>
    <t>000 101 02100 01 0000 110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</si>
  <si>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650 000 рублей)</t>
  </si>
  <si>
    <t>000 101 02130 01 0000 110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</si>
  <si>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650 000 рублей)</t>
  </si>
  <si>
    <t>000 101 02140 01 0000 110</t>
  </si>
  <si>
    <t>НАЛОГИ НА ТОВАРЫ (РАБОТЫ, УСЛУГИ), РЕАЛИЗУЕМЫЕ НА ТЕРРИТОРИИ РОССИЙСКОЙ ФЕДЕРАЦИИ</t>
  </si>
  <si>
    <t>000 103 00000 00 0000 000</t>
  </si>
  <si>
    <t>Акцизы по подакцизным товарам (продукции), производимым на территории Российской Федерации</t>
  </si>
  <si>
    <t>000 103 02000 01 0000 110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</si>
  <si>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</si>
  <si>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000 103 02230 01 0000 110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</si>
  <si>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</si>
  <si>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000 103 02231 01 0000 110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</si>
  <si>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</si>
  <si>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000 103 02240 01 0000 110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</si>
  <si>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</si>
  <si>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000 103 02241 01 0000 110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</si>
  <si>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</si>
  <si>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000 103 02250 01 0000 110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</si>
  <si>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</si>
  <si>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000 103 02251 01 0000 110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</si>
  <si>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</si>
  <si>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000 103 02260 01 0000 110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</si>
  <si>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</si>
  <si>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000 103 02261 01 0000 110</t>
  </si>
  <si>
    <t>НАЛОГИ НА СОВОКУПНЫЙ ДОХОД</t>
  </si>
  <si>
    <t>000 105 00000 00 0000 000</t>
  </si>
  <si>
    <t>Налог, взимаемый в связи с применением упрощенной системы налогообложения</t>
  </si>
  <si>
    <t>000 105 01000 00 0000 110</t>
  </si>
  <si>
    <t>Налог, взимаемый с налогоплательщиков, выбравших в качестве объекта налогообложения доходы</t>
  </si>
  <si>
    <t>000 105 01010 01 0000 110</t>
  </si>
  <si>
    <t>000 105 01011 01 0000 110</t>
  </si>
  <si>
    <t>Налог, взимаемый с налогоплательщиков, выбравших в качестве объекта налогообложения доходы, уменьшенные на величину расходов</t>
  </si>
  <si>
    <t>000 105 01020 01 0000 110</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</si>
  <si>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</si>
  <si>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000 105 01021 01 0000 110</t>
  </si>
  <si>
    <t>Единый налог на вмененный доход для отдельных видов деятельности</t>
  </si>
  <si>
    <t>000 105 02000 02 0000 110</t>
  </si>
  <si>
    <t>000 105 02010 02 0000 110</t>
  </si>
  <si>
    <t>Единый сельскохозяйственный налог</t>
  </si>
  <si>
    <t>000 105 03000 01 0000 110</t>
  </si>
  <si>
    <t>000 105 03010 01 0000 110</t>
  </si>
  <si>
    <t>Налог, взимаемый в связи с применением патентной системы налогообложения</t>
  </si>
  <si>
    <t>000 105 04000 02 0000 110</t>
  </si>
  <si>
    <t>Налог, взимаемый в связи с применением патентной системы налогообложения, зачисляемый в бюджеты муниципальных районов5</t>
  </si>
  <si>
    <t>000 105 04020 02 0000 110</t>
  </si>
  <si>
    <t>НАЛОГИ НА ИМУЩЕСТВО</t>
  </si>
  <si>
    <t>000 106 00000 00 0000 000</t>
  </si>
  <si>
    <t>Налог на имущество физических лиц</t>
  </si>
  <si>
    <t>000 106 01000 00 0000 110</t>
  </si>
  <si>
    <t>Налог на имущество физических лиц, взимаемый по ставкам, применяемым к объектам налогообложения, расположенным в границах сельских поселений</t>
  </si>
  <si>
    <t>000 106 01030 10 0000 110</t>
  </si>
  <si>
    <t>Налог на имущество физических лиц, взимаемый по ставкам, применяемым к объектам налогообложения, расположенным в границах городских поселений</t>
  </si>
  <si>
    <t>000 106 01030 13 0000 110</t>
  </si>
  <si>
    <t>Земельный налог</t>
  </si>
  <si>
    <t>000 106 06000 00 0000 110</t>
  </si>
  <si>
    <t>Земельный налог с организаций</t>
  </si>
  <si>
    <t>000 106 06030 00 0000 110</t>
  </si>
  <si>
    <t>Земельный налог с организаций, обладающих земельным участком, расположенным в границах сельских поселений</t>
  </si>
  <si>
    <t>000 106 06033 10 0000 110</t>
  </si>
  <si>
    <t>Земельный налог с организаций, обладающих земельным участком, расположенным в границах городских поселений</t>
  </si>
  <si>
    <t>000 106 06033 13 0000 110</t>
  </si>
  <si>
    <t>Земельный налог с физических лиц</t>
  </si>
  <si>
    <t>000 106 06040 00 0000 110</t>
  </si>
  <si>
    <t>Земельный налог с физических лиц, обладающих земельным участком, расположенным в границах сельских поселений</t>
  </si>
  <si>
    <t>000 106 06043 10 0000 110</t>
  </si>
  <si>
    <t>Земельный налог с физических лиц, обладающих земельным участком, расположенным в границах городских поселений</t>
  </si>
  <si>
    <t>000 106 06043 13 0000 110</t>
  </si>
  <si>
    <t>НАЛОГИ, СБОРЫ И РЕГУЛЯРНЫЕ ПЛАТЕЖИ ЗА ПОЛЬЗОВАНИЕ ПРИРОДНЫМИ РЕСУРСАМИ</t>
  </si>
  <si>
    <t>000 107 00000 00 0000 000</t>
  </si>
  <si>
    <t>Налог на добычу полезных ископаемых</t>
  </si>
  <si>
    <t>000 107 01000 01 0000 110</t>
  </si>
  <si>
    <t>Налог на добычу общераспространенных полезных ископаемых</t>
  </si>
  <si>
    <t>000 107 01020 01 0000 110</t>
  </si>
  <si>
    <t>ГОСУДАРСТВЕННАЯ ПОШЛИНА</t>
  </si>
  <si>
    <t>000 108 00000 00 0000 000</t>
  </si>
  <si>
    <t>Государственная пошлина по делам, рассматриваемым в судах общей юрисдикции, мировыми судьями</t>
  </si>
  <si>
    <t>000 108 03000 01 0000 110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</si>
  <si>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t>
  </si>
  <si>
    <t>000 108 03010 01 0000 110</t>
  </si>
  <si>
    <t>Государственная пошлина за совершение нотариальных действий (за исключением действий, совершаемых консульскими учреждениями Российской Федерации)</t>
  </si>
  <si>
    <t>000 108 04000 01 0000 110</t>
  </si>
  <si>
    <t>Государственная пошлина за совершение нотариальных действий должностными лицами органов местного самоуправления, уполномоченными в соответствии с законодательными актами Российской Федерации на совершение нотариальных действий</t>
  </si>
  <si>
    <t>000 108 04020 01 0000 110</t>
  </si>
  <si>
    <t>ДОХОДЫ ОТ ИСПОЛЬЗОВАНИЯ ИМУЩЕСТВА, НАХОДЯЩЕГОСЯ В ГОСУДАРСТВЕННОЙ И МУНИЦИПАЛЬНОЙ СОБСТВЕННОСТИ</t>
  </si>
  <si>
    <t>000 111 00000 00 0000 000</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</si>
  <si>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</si>
  <si>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000 111 05000 00 0000 120</t>
  </si>
  <si>
    <t>Доходы, получаемые в виде арендной платы за земельные участки, 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</si>
  <si>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000 111 05010 00 0000 120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</si>
  <si>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 а также средства от продажи права на заключение договоров аренды указанных земельных участков</t>
  </si>
  <si>
    <t>000 111 05013 05 0000 120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</si>
  <si>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городских поселений, а также средства от продажи права на заключение договоров аренды указанных земельных участков</t>
  </si>
  <si>
    <t>000 111 05013 13 0000 120</t>
  </si>
  <si>
    <t>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 (за исключением земельных участков бюджетных и автономных учреждений)</t>
  </si>
  <si>
    <t>000 111 05020 00 0000 120</t>
  </si>
  <si>
    <t>Доходы, получаемые в виде арендной платы, а также средства от продажи права на заключение договоров аренды за земли, находящиеся в собственности сельских поселений (за исключением земельных участков муниципальных бюджетных и автономных учреждений)</t>
  </si>
  <si>
    <t>000 111 05025 10 0000 120</t>
  </si>
  <si>
    <t>Доходы от сдачи в аренду имущества, находящегося в оперативном управлении органов государственной власти, органов местного самоуправления, органов управления государственными внебюджетными фондами и созданных ими учреждений (за исключением имущества бюджетных и автономных учреждений)</t>
  </si>
  <si>
    <t>000 111 05030 00 0000 120</t>
  </si>
  <si>
    <t>Доходы от сдачи в аренду имущества, находящегося в оперативном управлении органов управления муниципальных районов и созданных ими учреждений (за исключением имущества муниципальных бюджетных и автономных учреждений)</t>
  </si>
  <si>
    <t>000 111 05035 05 0000 120</t>
  </si>
  <si>
    <t>Доходы от сдачи в аренду имущества, находящегося в оперативном управлении органов управления сельских поселений и созданных ими учреждений (за исключением имущества муниципальных бюджетных и автономных учреждений)</t>
  </si>
  <si>
    <t>000 111 05035 10 0000 120</t>
  </si>
  <si>
    <t>Доходы от сдачи в аренду имущества, находящегося в оперативном управлении органов управления городских поселений и созданных ими учреждений (за исключением имущества муниципальных бюджетных и автономных учреждений)</t>
  </si>
  <si>
    <t>000 111 05035 13 0000 120</t>
  </si>
  <si>
    <t>Платежи от государственных и муниципальных унитарных предприятий</t>
  </si>
  <si>
    <t>000 111 07000 00 0000 120</t>
  </si>
  <si>
    <t>Доходы от перечисления части прибыли государственных и муниципальных унитарных предприятий, остающейся после уплаты налогов и обязательных платежей</t>
  </si>
  <si>
    <t>000 111 07010 00 0000 120</t>
  </si>
  <si>
    <t>Доходы от перечисления части прибыли, остающейся после уплаты налогов и иных обязательных платежей муниципальных унитарных предприятий, созданных муниципальными районами</t>
  </si>
  <si>
    <t>000 111 07015 05 0000 120</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</si>
  <si>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</si>
  <si>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000 111 09000 00 0000 120</t>
  </si>
  <si>
    <t>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</si>
  <si>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000 111 09040 00 0000 120</t>
  </si>
  <si>
    <t>Прочие поступления от использования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</si>
  <si>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000 111 09045 05 0000 120</t>
  </si>
  <si>
    <t>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государственной или муниципальной собственности, и на землях или земельных участках, государственная собственность на которые не разграничена</t>
  </si>
  <si>
    <t>000 111 09080 00 0000 120</t>
  </si>
  <si>
    <t>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собственности муниципальных районов, и на землях или земельных участках, государственная собственность на которые не разграничена</t>
  </si>
  <si>
    <t>000 111 09080 05 0000 120</t>
  </si>
  <si>
    <t>ПЛАТЕЖИ ПРИ ПОЛЬЗОВАНИИ ПРИРОДНЫМИ РЕСУРСАМИ</t>
  </si>
  <si>
    <t>000 112 00000 00 0000 000</t>
  </si>
  <si>
    <t>Плата за негативное воздействие на окружающую среду</t>
  </si>
  <si>
    <t>000 112 01000 01 0000 120</t>
  </si>
  <si>
    <t>Плата за выбросы загрязняющих веществ в атмосферный воздух стационарными объектами7</t>
  </si>
  <si>
    <t>000 112 01010 01 0000 120</t>
  </si>
  <si>
    <t>Плата за сбросы загрязняющих веществ в водные объекты</t>
  </si>
  <si>
    <t>000 112 01030 01 0000 120</t>
  </si>
  <si>
    <t>Плата за размещение отходов производства и потребления</t>
  </si>
  <si>
    <t>000 112 01040 01 0000 120</t>
  </si>
  <si>
    <t>Плата за размещение отходов производства</t>
  </si>
  <si>
    <t>000 112 01041 01 0000 120</t>
  </si>
  <si>
    <t>Плата за размещение твердых коммунальных отходов</t>
  </si>
  <si>
    <t>000 112 01042 01 0000 120</t>
  </si>
  <si>
    <t>ДОХОДЫ ОТ ОКАЗАНИЯ ПЛАТНЫХ УСЛУГ И КОМПЕНСАЦИИ ЗАТРАТ ГОСУДАРСТВА</t>
  </si>
  <si>
    <t>000 113 00000 00 0000 000</t>
  </si>
  <si>
    <t>Доходы от компенсации затрат государства</t>
  </si>
  <si>
    <t>000 113 02000 00 0000 130</t>
  </si>
  <si>
    <t>Доходы, поступающие в порядке возмещения расходов, понесенных в связи с эксплуатацией имущества</t>
  </si>
  <si>
    <t>000 113 02060 00 0000 130</t>
  </si>
  <si>
    <t>Доходы, поступающие в порядке возмещения расходов, понесенных в связи с эксплуатацией имущества муниципальных районов</t>
  </si>
  <si>
    <t>000 113 02065 05 0000 130</t>
  </si>
  <si>
    <t>Доходы, поступающие в порядке возмещения расходов, понесенных в связи с эксплуатацией имущества сельских поселений</t>
  </si>
  <si>
    <t>000 113 02065 10 0000 130</t>
  </si>
  <si>
    <t>Доходы, поступающие в порядке возмещения расходов, понесенных в связи с эксплуатацией имущества городских поселений</t>
  </si>
  <si>
    <t>000 113 02065 13 0000 130</t>
  </si>
  <si>
    <t>Прочие доходы от компенсации затрат государства</t>
  </si>
  <si>
    <t>000 113 02990 00 0000 130</t>
  </si>
  <si>
    <t>Прочие доходы от компенсации затрат бюджетов муниципальных районов</t>
  </si>
  <si>
    <t>000 113 02995 05 0000 130</t>
  </si>
  <si>
    <t>Прочие доходы от компенсации затрат бюджетов сельских поселений</t>
  </si>
  <si>
    <t>000 113 02995 10 0000 130</t>
  </si>
  <si>
    <t>ДОХОДЫ ОТ ПРОДАЖИ МАТЕРИАЛЬНЫХ И НЕМАТЕРИАЛЬНЫХ АКТИВОВ</t>
  </si>
  <si>
    <t>000 114 00000 00 0000 000</t>
  </si>
  <si>
    <t>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t>
  </si>
  <si>
    <t>000 114 02000 00 0000 000</t>
  </si>
  <si>
    <t>Доходы от реализации имущества, находящегося в собственности муниципальных районов (за исключением движимого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</si>
  <si>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000 114 02050 05 0000 410</t>
  </si>
  <si>
    <t>Доходы от реализации имущества, находящегося в собственности сельских поселений (за исключением движимого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</si>
  <si>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000 114 02050 10 0000 410</t>
  </si>
  <si>
    <t>Доходы от реализации имущества, находящегося в оперативном управлении учреждений, находящихся в ведении органов управления муниципальных районов (за исключением имущества муниципальных бюджетных и автономных учреждений), в части реализации основных средств по указанному имуществу</t>
  </si>
  <si>
    <t>000 114 02052 05 0000 410</t>
  </si>
  <si>
    <t>Доходы от реализации иного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</si>
  <si>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000 114 02053 05 0000 410</t>
  </si>
  <si>
    <t>Доходы от реализации иного имущества, находящегося в собственности сельских поселений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</si>
  <si>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000 114 02053 10 0000 410</t>
  </si>
  <si>
    <t>Доходы от реализации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материальных запасов по указанному имуществу</t>
  </si>
  <si>
    <t>000 114 02050 05 0000 440</t>
  </si>
  <si>
    <t>Доходы от реализации иного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материальных запасов по указанному имуществу</t>
  </si>
  <si>
    <t>000 114 02053 05 0000 440</t>
  </si>
  <si>
    <t>Доходы от продажи земельных участков, находящихся в государственной и муниципальной собственности</t>
  </si>
  <si>
    <t>000 114 06000 00 0000 430</t>
  </si>
  <si>
    <t>Доходы от продажи земельных участков, государственная собственность на которые не разграничена</t>
  </si>
  <si>
    <t>000 114 06010 00 0000 430</t>
  </si>
  <si>
    <t>Доходы от продажи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t>
  </si>
  <si>
    <t>000 114 06013 05 0000 430</t>
  </si>
  <si>
    <t>Доходы от продажи земельных участков, государственная собственность на которые не разграничена и которые расположены в границах городских поселений</t>
  </si>
  <si>
    <t>000 114 06013 13 0000 430</t>
  </si>
  <si>
    <t>Доходы от продажи земельных участков, государственная собственность на которые разграничена (за исключением земельных участков бюджетных и автономных учреждений)</t>
  </si>
  <si>
    <t>000 114 06020 00 0000 430</t>
  </si>
  <si>
    <t>Доходы от продажи земельных участков, находящихся в собственности сельских поселений (за исключением земельных участков муниципальных бюджетных и автономных учреждений)</t>
  </si>
  <si>
    <t>000 114 06025 10 0000 430</t>
  </si>
  <si>
    <t>Доходы от продажи земельных участков, находящихся в собственности городских поселений (за исключением земельных участков муниципальных бюджетных и автономных учреждений)</t>
  </si>
  <si>
    <t>000 114 06025 13 0000 430</t>
  </si>
  <si>
    <t>ШТРАФЫ, САНКЦИИ, ВОЗМЕЩЕНИЕ УЩЕРБА</t>
  </si>
  <si>
    <t>000 116 00000 00 0000 000</t>
  </si>
  <si>
    <t>Административные штрафы, установленные Кодексом Российской Федерации об административных правонарушениях</t>
  </si>
  <si>
    <t>000 116 01000 01 0000 140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</si>
  <si>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t>
  </si>
  <si>
    <t>000 116 01050 01 0000 140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</si>
  <si>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t>
  </si>
  <si>
    <t>000 116 01053 01 0000 140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</si>
  <si>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t>
  </si>
  <si>
    <t>000 116 01080 01 0000 140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</si>
  <si>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 налагаемые должностными лицами органов исполнительной власти субъектов Российской Федерации, учреждениями субъектов Российской Федерации</t>
  </si>
  <si>
    <t>000 116 01082 01 0000 140</t>
  </si>
  <si>
    <t>Административные штрафы, установленные законами субъектов Российской Федерации об административных правонарушениях</t>
  </si>
  <si>
    <t>000 116 02000 02 0000 140</t>
  </si>
  <si>
    <t>Административные штрафы, установленные законами субъектов Российской Федерации об административных правонарушениях, за нарушение муниципальных правовых актов</t>
  </si>
  <si>
    <t>000 116 02020 02 0000 140</t>
  </si>
  <si>
    <t>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органом управления государственным внебюджетным фондом, казенным учреждением, Центральным банком Российской Федерации, иной организацией, действующей от имени Российской Федерации</t>
  </si>
  <si>
    <t>000 116 07000 00 0000 140</t>
  </si>
  <si>
    <t>Штрафы, неустойки, пени, уплаченные в случае просрочки исполнения поставщиком (подрядчиком, исполнителем) обязательств, предусмотренных государственным (муниципальным) контрактом</t>
  </si>
  <si>
    <t>000 116 07010 00 0000 140</t>
  </si>
  <si>
    <t>Штрафы, неустойки, пени, уплаченные в случае просрочки исполнения поставщиком (подрядчиком, исполнителем) обязательств, предусмотренных муниципальным контрактом, заключенным муниципальным органом, казенным учреждением муниципального района</t>
  </si>
  <si>
    <t>000 116 07010 05 0000 140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</si>
  <si>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казенным учреждением, Центральным банком Российской Федерации, государственной корпорацией</t>
  </si>
  <si>
    <t>000 116 07090 00 0000 140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</si>
  <si>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муниципального района</t>
  </si>
  <si>
    <t>000 116 07090 05 0000 140</t>
  </si>
  <si>
    <t>Платежи в целях возмещения причиненного ущерба (убытков)</t>
  </si>
  <si>
    <t>000 116 10000 00 0000 140</t>
  </si>
  <si>
    <t>Платежи по искам о возмещении ущерба, а также платежи, уплачиваемые при добровольном возмещении ущерба, причиненного муниципальному имуществу муниципального района (за исключением имущества, закрепленного за муниципальными бюджетными (автономными) учреждениями, унитарными предприятиями)</t>
  </si>
  <si>
    <t>000 116 10030 05 0000 140</t>
  </si>
  <si>
    <t>Платежи по искам о возмещении ущерба, а также платежи, уплачиваемые при добровольном возмещении ущерба, причиненного муниципальному имуществу сельского поселения (за исключением имущества, закрепленного за муниципальными бюджетными (автономными) учреждениями, унитарными предприятиями)</t>
  </si>
  <si>
    <t>000 116 10030 10 0000 140</t>
  </si>
  <si>
    <t>Платежи по искам о возмещении ущерба, а также платежи, уплачиваемые при добровольном возмещении ущерба, причиненного муниципальному имуществу городского поселения (за исключением имущества, закрепленного за муниципальными бюджетными (автономными) учреждениями, унитарными предприятиями)</t>
  </si>
  <si>
    <t>000 116 10030 13 0000 140</t>
  </si>
  <si>
    <t>Прочее возмещение ущерба, причиненного муниципальному имуществу муниципального района (за исключением имущества, закрепленного за муниципальными бюджетными (автономными) учреждениями, унитарными предприятиями)</t>
  </si>
  <si>
    <t>000 116 10032 05 0000 140</t>
  </si>
  <si>
    <t>Прочее возмещение ущерба, причиненного муниципальному имуществу сельского поселения (за исключением имущества, закрепленного за муниципальными бюджетными (автономными) учреждениями, унитарными предприятиями)</t>
  </si>
  <si>
    <t>000 116 10032 10 0000 140</t>
  </si>
  <si>
    <t>Прочее возмещение ущерба, причиненного муниципальному имуществу городского поселения (за исключением имущества, закрепленного за муниципальными бюджетными (автономными) учреждениями, унитарными предприятиями)</t>
  </si>
  <si>
    <t>000 116 10032 13 0000 140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</si>
  <si>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бюджеты бюджетной системы Российской Федерации по нормативам, действовавшим в 2019 году</t>
  </si>
  <si>
    <t>000 116 10120 00 0000 140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</si>
  <si>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t>
  </si>
  <si>
    <t>000 116 10123 01 0000 140</t>
  </si>
  <si>
    <t>Доходы от денежных взысканий (штрафов), поступающие в счет погашения задолженности, образовавшейся до 1 января 2020 года, подлежащие зачислению в федеральный бюджет и бюджет муниципального образования по нормативам, действовавшим в 2019 году</t>
  </si>
  <si>
    <t>000 116 10129 01 0000 140</t>
  </si>
  <si>
    <t>Платежи, уплачиваемые в целях возмещения вреда</t>
  </si>
  <si>
    <t>000 116 11000 01 0000 140</t>
  </si>
  <si>
    <t>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(за исключением вреда, причиненного окружающей среде на особо охраняемых природных территориях, вреда, причиненного водным объектам, атмосферному воздуху, почвам, недрам, объектам животного мира, занесенным в Красную книгу Российской Федерации, а также иным объектам животного мира, не относящимся к объектам охоты и рыболовства и среде их обитания), подлежащие зачислению в бюджет муниципального образования</t>
  </si>
  <si>
    <t>000 116 11050 01 0000 140</t>
  </si>
  <si>
    <t>Платежи, уплачиваемые в целях возмещения вреда, причиняемого автомобильным дорогам</t>
  </si>
  <si>
    <t>000 116 11060 01 0000 140</t>
  </si>
  <si>
    <t>Платежи, уплачиваемые в целях возмещения вреда, причиняемого автомобильным дорогам местного значения тяжеловесными транспортными средствами</t>
  </si>
  <si>
    <t>000 116 11064 01 0000 140</t>
  </si>
  <si>
    <t>ПРОЧИЕ НЕНАЛОГОВЫЕ ДОХОДЫ</t>
  </si>
  <si>
    <t>000 117 00000 00 0000 000</t>
  </si>
  <si>
    <t>Прочие неналоговые доходы</t>
  </si>
  <si>
    <t>000 117 05000 00 0000 180</t>
  </si>
  <si>
    <t>Прочие неналоговые доходы бюджетов муниципальных районов</t>
  </si>
  <si>
    <t>000 117 05050 05 0000 180</t>
  </si>
  <si>
    <t>Прочие неналоговые доходы бюджетов городских поселений</t>
  </si>
  <si>
    <t>000 117 05050 13 0000 180</t>
  </si>
  <si>
    <t>Средства самообложения граждан</t>
  </si>
  <si>
    <t>000 117 14000 00 0000 150</t>
  </si>
  <si>
    <t>Средства самообложения граждан, зачисляемые в бюджеты сельских поселений</t>
  </si>
  <si>
    <t>000 117 14030 10 0000 150</t>
  </si>
  <si>
    <t>БЕЗВОЗМЕЗДНЫЕ ПОСТУПЛЕНИЯ</t>
  </si>
  <si>
    <t>000 200 00000 00 0000 000</t>
  </si>
  <si>
    <t>БЕЗВОЗМЕЗДНЫЕ ПОСТУПЛЕНИЯ ОТ ДРУГИХ БЮДЖЕТОВ БЮДЖЕТНОЙ СИСТЕМЫ РОССИЙСКОЙ ФЕДЕРАЦИИ</t>
  </si>
  <si>
    <t>000 202 00000 00 0000 000</t>
  </si>
  <si>
    <t>Субсидии бюджетам бюджетной системы Российской Федерации (межбюджетные субсидии)</t>
  </si>
  <si>
    <t>000 202 20000 00 0000 150</t>
  </si>
  <si>
    <t>Субсидии бюджетам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</si>
  <si>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000 202 25304 00 0000 150</t>
  </si>
  <si>
    <t>Субсидии бюджетам муниципальных районов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</si>
  <si>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000 202 25304 05 0000 150</t>
  </si>
  <si>
    <t>Субсидии бюджетам на обеспечение комплексного развития сельских территорий</t>
  </si>
  <si>
    <t>000 202 25576 00 0000 150</t>
  </si>
  <si>
    <t>Субсидии бюджетам муниципальных районов на обеспечение комплексного развития сельских территорий</t>
  </si>
  <si>
    <t>000 202 25576 05 0000 150</t>
  </si>
  <si>
    <t>Субсидии бюджетам на софинансирование капитальных вложений в объекты государственной (муниципальной) собственности в рамках обеспечения комплексного развития сельских территорий</t>
  </si>
  <si>
    <t>000 202 27576 00 0000 150</t>
  </si>
  <si>
    <t>Субсидии бюджетам муниципальных районов на софинансирование капитальных вложений в объекты государственной (муниципальной) собственности в рамках обеспечения комплексного развития сельских территорий</t>
  </si>
  <si>
    <t>000 202 27576 05 0000 150</t>
  </si>
  <si>
    <t>Прочие субсидии</t>
  </si>
  <si>
    <t>000 202 29999 00 0000 150</t>
  </si>
  <si>
    <t>Прочие субсидии бюджетам муниципальных районов</t>
  </si>
  <si>
    <t>000 202 29999 05 0000 150</t>
  </si>
  <si>
    <t>Субвенции бюджетам бюджетной системы Российской Федерации</t>
  </si>
  <si>
    <t>000 202 30000 00 0000 150</t>
  </si>
  <si>
    <t>Субвенции местным бюджетам на выполнение передаваемых полномочий субъектов Российской Федерации</t>
  </si>
  <si>
    <t>000 202 30024 00 0000 150</t>
  </si>
  <si>
    <t>Субвенции бюджетам муниципальных районов на выполнение передаваемых полномочий субъектов Российской Федерации</t>
  </si>
  <si>
    <t>000 202 30024 05 0000 150</t>
  </si>
  <si>
    <t>Субвенции бюджетам на содержание ребенка, находящегося под опекой, попечительством, а также вознаграждение, причитающееся опекуну (попечителю), приемному родителю</t>
  </si>
  <si>
    <t>000 202 30027 00 0000 150</t>
  </si>
  <si>
    <t>Субвенции бюджетам муниципальных районов на содержание ребенка, находящегося под опекой, попечительством, а также вознаграждение, причитающееся опекуну (попечителю), приемному родителю</t>
  </si>
  <si>
    <t>000 202 30027 05 0000 150</t>
  </si>
  <si>
    <t>Субвенции бюджетам на осуществление первичного воинского учета органами местного самоуправления поселений, муниципальных и городских округов</t>
  </si>
  <si>
    <t>000 202 35118 00 0000 150</t>
  </si>
  <si>
    <t>Субвенции бюджетам муниципальных районов на осуществление первичного воинского учета органами местного самоуправления поселений, муниципальных и городских округов</t>
  </si>
  <si>
    <t>000 202 35118 05 0000 150</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</si>
  <si>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</si>
  <si>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000 202 35120 00 0000 150</t>
  </si>
  <si>
    <t>Субвенции бюджетам муниципальных районов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</si>
  <si>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000 202 35120 05 0000 150</t>
  </si>
  <si>
    <t>Субвенции бюджетам муниципальных образований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</si>
  <si>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000 202 35303 00 0000 150</t>
  </si>
  <si>
    <t>Субвенции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</si>
  <si>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000 202 35303 05 0000 150</t>
  </si>
  <si>
    <t>Субвенции бюджетам на государственную регистрацию актов гражданского состояния</t>
  </si>
  <si>
    <t>000 202 35930 00 0000 150</t>
  </si>
  <si>
    <t>Субвенции бюджетам муниципальных районов на государственную регистрацию актов гражданского состояния</t>
  </si>
  <si>
    <t>000 202 35930 05 0000 150</t>
  </si>
  <si>
    <t>000 202 40000 00 0000 150</t>
  </si>
  <si>
    <t>Межбюджетные трансферты, передаваемые бюджетам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 Байконура и федеральной территории "Сириус", муниципальных общеобразовательных организаций и профессиональных образовательных организаций</t>
  </si>
  <si>
    <t>000 202 45050 00 0000 150</t>
  </si>
  <si>
    <t>Межбюджетные трансферты, передаваемые бюджетам муниципальных районов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 Байконура и федеральной территории "Сириус", муниципальных общеобразовательных организаций и профессиональных образовательных организаций</t>
  </si>
  <si>
    <t>000 202 45050 05 0000 150</t>
  </si>
  <si>
    <t>Межбюджетные трансферты, передаваемые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</si>
  <si>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000 202 45179 00 0000 150</t>
  </si>
  <si>
    <t>Межбюджетные трансферты, передаваемые бюджетам муниципальных районов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</si>
  <si>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000 202 45179 05 0000 150</t>
  </si>
  <si>
    <t>Межбюджетные трансферты, передаваемые бюджетам на создание модельных муниципальных библиотек</t>
  </si>
  <si>
    <t>000 202 45454 00 0000 150</t>
  </si>
  <si>
    <t>Межбюджетные трансферты, передаваемые бюджетам муниципальных районов на создание модельных муниципальных библиотек</t>
  </si>
  <si>
    <t>000 202 45454 05 0000 150</t>
  </si>
  <si>
    <t>Прочие межбюджетные трансферты, передаваемые бюджетам</t>
  </si>
  <si>
    <t>000 202 49999 00 0000 150</t>
  </si>
  <si>
    <t>Прочие межбюджетные трансферты, передаваемые бюджетам муниципальных районов</t>
  </si>
  <si>
    <t>000 202 49999 05 0000 150</t>
  </si>
  <si>
    <t>БЕЗВОЗМЕЗДНЫЕ ПОСТУПЛЕНИЯ ОТ ГОСУДАРСТВЕННЫХ (МУНИЦИПАЛЬНЫХ) ОРГАНИЗАЦИЙ</t>
  </si>
  <si>
    <t>000 203 00000 00 0000 000</t>
  </si>
  <si>
    <t>Безвозмездные поступления от государственных (муниципальных) организаций в бюджеты муниципальных районов</t>
  </si>
  <si>
    <t>000 203 05000 05 0000 150</t>
  </si>
  <si>
    <t>Прочие безвозмездные поступления от государственных (муниципальных) организаций в бюджеты муниципальных районов</t>
  </si>
  <si>
    <t>000 203 05099 05 0000 150</t>
  </si>
  <si>
    <t>БЕЗВОЗМЕЗДНЫЕ ПОСТУПЛЕНИЯ ОТ НЕГОСУДАРСТВЕННЫХ ОРГАНИЗАЦИЙ</t>
  </si>
  <si>
    <t>000 204 00000 00 0000 000</t>
  </si>
  <si>
    <t>Безвозмездные поступления от негосударственных организаций в бюджеты муниципальных районов</t>
  </si>
  <si>
    <t>000 204 05000 05 0000 150</t>
  </si>
  <si>
    <t>Безвозмездные поступления от негосударственных организаций в бюджеты сельских поселений</t>
  </si>
  <si>
    <t>000 204 05000 10 0000 150</t>
  </si>
  <si>
    <t>Безвозмездные поступления от негосударственных организаций в бюджеты городских поселений</t>
  </si>
  <si>
    <t>000 204 05000 13 0000 150</t>
  </si>
  <si>
    <t>Поступления от денежных пожертвований, предоставляемых негосударственными организациями получателям средств бюджетов муниципальных районов</t>
  </si>
  <si>
    <t>000 204 05020 05 0000 150</t>
  </si>
  <si>
    <t>Прочие безвозмездные поступления от негосударственных организаций в бюджеты сельских поселений</t>
  </si>
  <si>
    <t>000 204 05099 10 0000 150</t>
  </si>
  <si>
    <t>Прочие безвозмездные поступления от негосударственных организаций в бюджеты городских поселений</t>
  </si>
  <si>
    <t>000 204 05099 13 0000 150</t>
  </si>
  <si>
    <t>ДОХОДЫ БЮДЖЕТОВ БЮДЖЕТНОЙ СИСТЕМЫ РОССИЙСКОЙ ФЕДЕРАЦИИ ОТ ВОЗВРАТА ОСТАТКОВ СУБСИДИЙ, СУБВЕНЦИЙ И ИНЫХ МЕЖБЮДЖЕТНЫХ ТРАНСФЕРТОВ, ИМЕЮЩИХ ЦЕЛЕВОЕ НАЗНАЧЕНИЕ, ПРОШЛЫХ ЛЕТ</t>
  </si>
  <si>
    <t>000 218 00000 00 0000 000</t>
  </si>
  <si>
    <t>Доходы бюджетов бюджетной системы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</si>
  <si>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000 218 00000 00 0000 150</t>
  </si>
  <si>
    <t>Доходы бюджетов муниципальных районов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</si>
  <si>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000 218 00000 05 0000 150</t>
  </si>
  <si>
    <t>Доходы бюджетов муниципальных районов от возврата организациями остатков субсидий прошлых лет</t>
  </si>
  <si>
    <t>000 218 05000 05 0000 150</t>
  </si>
  <si>
    <t>Доходы бюджетов муниципальных районов от возврата бюджетными учреждениями остатков субсидий прошлых лет</t>
  </si>
  <si>
    <t>000 218 05010 05 0000 150</t>
  </si>
  <si>
    <t>ВОЗВРАТ ОСТАТКОВ СУБСИДИЙ, СУБВЕНЦИЙ И ИНЫХ МЕЖБЮДЖЕТНЫХ ТРАНСФЕРТОВ, ИМЕЮЩИХ ЦЕЛЕВОЕ НАЗНАЧЕНИЕ, ПРОШЛЫХ ЛЕТ</t>
  </si>
  <si>
    <t>000 219 00000 00 0000 000</t>
  </si>
  <si>
    <t>Возврат остатков субсидий, субвенций и иных межбюджетных трансфертов, имеющих целевое назначение, прошлых лет из бюджетов муниципальных районов</t>
  </si>
  <si>
    <t>000 219 00000 05 0000 150</t>
  </si>
  <si>
    <t>Возврат остатков субсидий на софинансирование капитальных вложений в объекты государственной (муниципальной) собственности в рамках обеспечения комплексного развития сельских территорий из бюджетов муниципальных районов</t>
  </si>
  <si>
    <t>000 219 27576 05 0000 150</t>
  </si>
  <si>
    <t>Возврат остатков иных межбюджетных трансфертов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из бюджетов муниципальных районов</t>
  </si>
  <si>
    <t>000 219 45179 05 0000 150</t>
  </si>
  <si>
    <t>Возврат прочих остатков субсидий, субвенций и иных межбюджетных трансфертов, имеющих целевое назначение, прошлых лет из бюджетов муниципальных районов</t>
  </si>
  <si>
    <t>000 219 60010 05 0000 150</t>
  </si>
  <si>
    <t>ОТЧЕТ ОБ ИСПОЛНЕНИИ КОНСОЛИДИРОВАННОГО БЮДЖЕТА КУКМОРСКОГО МУНИЦИПАЛЬНОГО РАЙОНА</t>
  </si>
  <si>
    <t>Уточненный план консолидированного бюджета Кукморского района</t>
  </si>
  <si>
    <t>Исполнение консолидированного бюджета Кукморского района</t>
  </si>
  <si>
    <t>Неисполненные назначения</t>
  </si>
  <si>
    <t>на 1 января 2025г.</t>
  </si>
</sst>
</file>

<file path=xl/styles.xml><?xml version="1.0" encoding="utf-8"?>
<styleSheet xmlns="http://schemas.openxmlformats.org/spreadsheetml/2006/main" xmlns:mc="http://schemas.openxmlformats.org/markup-compatibility/2006" xmlns:x14ac="http://schemas.microsoft.com/office/spreadsheetml/2009/9/ac" mc:Ignorable="x14ac">
  <fonts count="24" x14ac:knownFonts="1">
    <font>
      <sz val="10"/>
      <name val="Arial Cyr"/>
    </font>
    <font>
      <sz val="10"/>
      <name val="Arial Cyr"/>
    </font>
    <font>
      <sz val="8"/>
      <name val="Tahoma"/>
      <family val="2"/>
    </font>
    <font>
      <sz val="10"/>
      <name val="Tahoma"/>
      <family val="2"/>
    </font>
    <font>
      <sz val="10"/>
      <name val="Arial Cyr"/>
      <family val="2"/>
    </font>
    <font>
      <sz val="11"/>
      <color indexed="9"/>
      <name val="Calibri"/>
      <family val="2"/>
    </font>
    <font>
      <sz val="11"/>
      <color indexed="62"/>
      <name val="Calibri"/>
      <family val="2"/>
    </font>
    <font>
      <b/>
      <sz val="11"/>
      <color indexed="63"/>
      <name val="Calibri"/>
      <family val="2"/>
    </font>
    <font>
      <b/>
      <sz val="11"/>
      <color indexed="52"/>
      <name val="Calibri"/>
      <family val="2"/>
    </font>
    <font>
      <b/>
      <sz val="15"/>
      <color indexed="56"/>
      <name val="Calibri"/>
      <family val="2"/>
    </font>
    <font>
      <b/>
      <sz val="13"/>
      <color indexed="56"/>
      <name val="Calibri"/>
      <family val="2"/>
    </font>
    <font>
      <b/>
      <sz val="11"/>
      <color indexed="56"/>
      <name val="Calibri"/>
      <family val="2"/>
    </font>
    <font>
      <b/>
      <sz val="11"/>
      <color indexed="8"/>
      <name val="Calibri"/>
      <family val="2"/>
    </font>
    <font>
      <b/>
      <sz val="11"/>
      <color indexed="9"/>
      <name val="Calibri"/>
      <family val="2"/>
    </font>
    <font>
      <b/>
      <sz val="18"/>
      <color indexed="56"/>
      <name val="Cambria"/>
      <family val="2"/>
    </font>
    <font>
      <sz val="11"/>
      <color indexed="60"/>
      <name val="Calibri"/>
      <family val="2"/>
    </font>
    <font>
      <sz val="11"/>
      <color indexed="20"/>
      <name val="Calibri"/>
      <family val="2"/>
    </font>
    <font>
      <i/>
      <sz val="11"/>
      <color indexed="23"/>
      <name val="Calibri"/>
      <family val="2"/>
    </font>
    <font>
      <sz val="11"/>
      <color indexed="52"/>
      <name val="Calibri"/>
      <family val="2"/>
    </font>
    <font>
      <sz val="11"/>
      <color indexed="10"/>
      <name val="Calibri"/>
      <family val="2"/>
    </font>
    <font>
      <sz val="11"/>
      <color indexed="17"/>
      <name val="Calibri"/>
      <family val="2"/>
    </font>
    <font>
      <sz val="10"/>
      <name val="Arial"/>
      <family val="2"/>
    </font>
    <font>
      <b/>
      <sz val="10"/>
      <name val="Tahoma"/>
      <family val="2"/>
      <charset val="204"/>
    </font>
    <font>
      <sz val="8"/>
      <name val="Tahoma"/>
      <family val="2"/>
      <charset val="204"/>
    </font>
  </fonts>
  <fills count="19">
    <fill>
      <patternFill patternType="none"/>
    </fill>
    <fill>
      <patternFill patternType="gray125"/>
    </fill>
    <fill>
      <patternFill patternType="solid">
        <fgColor indexed="45"/>
      </patternFill>
    </fill>
    <fill>
      <patternFill patternType="solid">
        <fgColor indexed="42"/>
      </patternFill>
    </fill>
    <fill>
      <patternFill patternType="solid">
        <fgColor indexed="47"/>
      </patternFill>
    </fill>
    <fill>
      <patternFill patternType="solid">
        <fgColor indexed="29"/>
      </patternFill>
    </fill>
    <fill>
      <patternFill patternType="solid">
        <fgColor indexed="1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17">
    <border>
      <left/>
      <right/>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64"/>
      </left>
      <right style="thin">
        <color indexed="64"/>
      </right>
      <top style="thin">
        <color indexed="64"/>
      </top>
      <bottom style="thin">
        <color indexed="64"/>
      </bottom>
      <diagonal/>
    </border>
    <border diagonalDown="1">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s>
  <cellStyleXfs count="108">
    <xf numFmtId="0" fontId="0" fillId="0" borderId="0"/>
    <xf numFmtId="0" fontId="5" fillId="7" borderId="0"/>
    <xf numFmtId="0" fontId="5" fillId="7" borderId="0"/>
    <xf numFmtId="0" fontId="5" fillId="7" borderId="0"/>
    <xf numFmtId="0" fontId="5" fillId="5" borderId="0"/>
    <xf numFmtId="0" fontId="5" fillId="5" borderId="0"/>
    <xf numFmtId="0" fontId="5" fillId="5" borderId="0"/>
    <xf numFmtId="0" fontId="5" fillId="5" borderId="0"/>
    <xf numFmtId="0" fontId="5" fillId="6" borderId="0"/>
    <xf numFmtId="0" fontId="5" fillId="6" borderId="0"/>
    <xf numFmtId="0" fontId="5" fillId="6" borderId="0"/>
    <xf numFmtId="0" fontId="5" fillId="6" borderId="0"/>
    <xf numFmtId="0" fontId="5" fillId="8" borderId="0"/>
    <xf numFmtId="0" fontId="5" fillId="8" borderId="0"/>
    <xf numFmtId="0" fontId="5" fillId="8" borderId="0"/>
    <xf numFmtId="0" fontId="5" fillId="8" borderId="0"/>
    <xf numFmtId="0" fontId="5" fillId="9" borderId="0"/>
    <xf numFmtId="0" fontId="5" fillId="9" borderId="0"/>
    <xf numFmtId="0" fontId="5" fillId="9" borderId="0"/>
    <xf numFmtId="0" fontId="5" fillId="9" borderId="0"/>
    <xf numFmtId="0" fontId="5" fillId="10" borderId="0"/>
    <xf numFmtId="0" fontId="5" fillId="10" borderId="0"/>
    <xf numFmtId="0" fontId="5" fillId="10" borderId="0"/>
    <xf numFmtId="0" fontId="5" fillId="10" borderId="0"/>
    <xf numFmtId="0" fontId="5" fillId="11" borderId="0"/>
    <xf numFmtId="0" fontId="5" fillId="11" borderId="0"/>
    <xf numFmtId="0" fontId="5" fillId="11" borderId="0"/>
    <xf numFmtId="0" fontId="5" fillId="11" borderId="0"/>
    <xf numFmtId="0" fontId="5" fillId="12" borderId="0"/>
    <xf numFmtId="0" fontId="5" fillId="12" borderId="0"/>
    <xf numFmtId="0" fontId="5" fillId="12" borderId="0"/>
    <xf numFmtId="0" fontId="5" fillId="12" borderId="0"/>
    <xf numFmtId="0" fontId="5" fillId="13" borderId="0"/>
    <xf numFmtId="0" fontId="5" fillId="13" borderId="0"/>
    <xf numFmtId="0" fontId="5" fillId="13" borderId="0"/>
    <xf numFmtId="0" fontId="5" fillId="13" borderId="0"/>
    <xf numFmtId="0" fontId="5" fillId="8" borderId="0"/>
    <xf numFmtId="0" fontId="5" fillId="8" borderId="0"/>
    <xf numFmtId="0" fontId="5" fillId="8" borderId="0"/>
    <xf numFmtId="0" fontId="5" fillId="8" borderId="0"/>
    <xf numFmtId="0" fontId="5" fillId="9" borderId="0"/>
    <xf numFmtId="0" fontId="5" fillId="9" borderId="0"/>
    <xf numFmtId="0" fontId="5" fillId="9" borderId="0"/>
    <xf numFmtId="0" fontId="5" fillId="9" borderId="0"/>
    <xf numFmtId="0" fontId="5" fillId="14" borderId="0"/>
    <xf numFmtId="0" fontId="5" fillId="14" borderId="0"/>
    <xf numFmtId="0" fontId="5" fillId="14" borderId="0"/>
    <xf numFmtId="0" fontId="5" fillId="14" borderId="0"/>
    <xf numFmtId="0" fontId="6" fillId="4" borderId="1"/>
    <xf numFmtId="0" fontId="6" fillId="4" borderId="1"/>
    <xf numFmtId="0" fontId="6" fillId="4" borderId="1"/>
    <xf numFmtId="0" fontId="6" fillId="4" borderId="1"/>
    <xf numFmtId="0" fontId="7" fillId="15" borderId="2"/>
    <xf numFmtId="0" fontId="7" fillId="15" borderId="2"/>
    <xf numFmtId="0" fontId="7" fillId="15" borderId="2"/>
    <xf numFmtId="0" fontId="7" fillId="15" borderId="2"/>
    <xf numFmtId="0" fontId="8" fillId="15" borderId="1"/>
    <xf numFmtId="0" fontId="8" fillId="15" borderId="1"/>
    <xf numFmtId="0" fontId="8" fillId="15" borderId="1"/>
    <xf numFmtId="0" fontId="8" fillId="15" borderId="1"/>
    <xf numFmtId="0" fontId="9" fillId="0" borderId="3"/>
    <xf numFmtId="0" fontId="10" fillId="0" borderId="4"/>
    <xf numFmtId="0" fontId="10" fillId="0" borderId="4"/>
    <xf numFmtId="0" fontId="10" fillId="0" borderId="4"/>
    <xf numFmtId="0" fontId="10" fillId="0" borderId="4"/>
    <xf numFmtId="0" fontId="11" fillId="0" borderId="5"/>
    <xf numFmtId="0" fontId="11" fillId="0" borderId="0"/>
    <xf numFmtId="0" fontId="12" fillId="0" borderId="6"/>
    <xf numFmtId="0" fontId="12" fillId="0" borderId="6"/>
    <xf numFmtId="0" fontId="12" fillId="0" borderId="6"/>
    <xf numFmtId="0" fontId="12" fillId="0" borderId="6"/>
    <xf numFmtId="0" fontId="13" fillId="16" borderId="7"/>
    <xf numFmtId="0" fontId="13" fillId="16" borderId="7"/>
    <xf numFmtId="0" fontId="13" fillId="16" borderId="7"/>
    <xf numFmtId="0" fontId="13" fillId="16" borderId="7"/>
    <xf numFmtId="0" fontId="14" fillId="0" borderId="0"/>
    <xf numFmtId="0" fontId="15" fillId="17" borderId="0"/>
    <xf numFmtId="0" fontId="15" fillId="17" borderId="0"/>
    <xf numFmtId="0" fontId="15" fillId="17" borderId="0"/>
    <xf numFmtId="0" fontId="15" fillId="17" borderId="0"/>
    <xf numFmtId="0" fontId="21" fillId="0" borderId="0"/>
    <xf numFmtId="0" fontId="1" fillId="0" borderId="0"/>
    <xf numFmtId="0" fontId="1" fillId="0" borderId="0"/>
    <xf numFmtId="0" fontId="1" fillId="0" borderId="0"/>
    <xf numFmtId="0" fontId="16" fillId="2" borderId="0"/>
    <xf numFmtId="0" fontId="16" fillId="2" borderId="0"/>
    <xf numFmtId="0" fontId="16" fillId="2" borderId="0"/>
    <xf numFmtId="0" fontId="16" fillId="2" borderId="0"/>
    <xf numFmtId="0" fontId="17" fillId="0" borderId="0"/>
    <xf numFmtId="0" fontId="17" fillId="0" borderId="0"/>
    <xf numFmtId="0" fontId="17" fillId="0" borderId="0"/>
    <xf numFmtId="0" fontId="17" fillId="0" borderId="0"/>
    <xf numFmtId="0" fontId="4" fillId="18" borderId="8"/>
    <xf numFmtId="0" fontId="1" fillId="18" borderId="8"/>
    <xf numFmtId="0" fontId="1" fillId="18" borderId="8"/>
    <xf numFmtId="0" fontId="1" fillId="18" borderId="8"/>
    <xf numFmtId="0" fontId="18" fillId="0" borderId="9"/>
    <xf numFmtId="0" fontId="18" fillId="0" borderId="9"/>
    <xf numFmtId="0" fontId="18" fillId="0" borderId="9"/>
    <xf numFmtId="0" fontId="18" fillId="0" borderId="9"/>
    <xf numFmtId="0" fontId="19" fillId="0" borderId="0"/>
    <xf numFmtId="0" fontId="19" fillId="0" borderId="0"/>
    <xf numFmtId="0" fontId="19" fillId="0" borderId="0"/>
    <xf numFmtId="0" fontId="19" fillId="0" borderId="0"/>
    <xf numFmtId="0" fontId="20" fillId="3" borderId="0"/>
    <xf numFmtId="0" fontId="20" fillId="3" borderId="0"/>
    <xf numFmtId="0" fontId="20" fillId="3" borderId="0"/>
    <xf numFmtId="0" fontId="20" fillId="3" borderId="0"/>
  </cellStyleXfs>
  <cellXfs count="52">
    <xf numFmtId="0" fontId="0" fillId="0" borderId="0" xfId="0" applyNumberFormat="1" applyFont="1" applyFill="1" applyBorder="1" applyProtection="1"/>
    <xf numFmtId="49" fontId="2" fillId="0" borderId="10" xfId="0" applyNumberFormat="1" applyFont="1" applyFill="1" applyBorder="1" applyAlignment="1" applyProtection="1">
      <alignment horizontal="center" vertical="center"/>
    </xf>
    <xf numFmtId="49" fontId="2" fillId="0" borderId="0" xfId="0" applyNumberFormat="1" applyFont="1" applyFill="1" applyBorder="1" applyAlignment="1" applyProtection="1">
      <alignment horizontal="center" vertical="center"/>
    </xf>
    <xf numFmtId="49" fontId="3" fillId="0" borderId="0" xfId="0" applyNumberFormat="1" applyFont="1" applyFill="1" applyBorder="1" applyProtection="1"/>
    <xf numFmtId="49" fontId="2" fillId="0" borderId="0" xfId="0" applyNumberFormat="1" applyFont="1" applyFill="1" applyBorder="1" applyAlignment="1" applyProtection="1">
      <alignment vertical="center"/>
    </xf>
    <xf numFmtId="49" fontId="2" fillId="0" borderId="0" xfId="0" applyNumberFormat="1" applyFont="1" applyFill="1" applyBorder="1" applyAlignment="1" applyProtection="1">
      <alignment vertical="center"/>
    </xf>
    <xf numFmtId="49" fontId="0" fillId="0" borderId="0" xfId="0" applyNumberFormat="1" applyFont="1" applyFill="1" applyBorder="1" applyProtection="1"/>
    <xf numFmtId="49" fontId="0" fillId="0" borderId="0" xfId="0" applyNumberFormat="1" applyFont="1" applyFill="1" applyBorder="1" applyProtection="1"/>
    <xf numFmtId="49" fontId="2" fillId="0" borderId="0" xfId="0" applyNumberFormat="1" applyFont="1" applyFill="1" applyBorder="1" applyProtection="1"/>
    <xf numFmtId="49" fontId="2" fillId="0" borderId="0" xfId="0" applyNumberFormat="1" applyFont="1" applyFill="1" applyBorder="1" applyAlignment="1" applyProtection="1">
      <alignment horizontal="center" vertical="center"/>
    </xf>
    <xf numFmtId="49" fontId="2" fillId="0" borderId="0" xfId="0" applyNumberFormat="1" applyFont="1" applyFill="1" applyBorder="1" applyAlignment="1" applyProtection="1">
      <alignment vertical="center" wrapText="1"/>
    </xf>
    <xf numFmtId="4" fontId="2" fillId="0" borderId="0" xfId="0" applyNumberFormat="1" applyFont="1" applyFill="1" applyBorder="1" applyAlignment="1" applyProtection="1">
      <alignment horizontal="right" vertical="center"/>
    </xf>
    <xf numFmtId="49" fontId="2" fillId="0" borderId="14" xfId="0" applyNumberFormat="1" applyFont="1" applyFill="1" applyBorder="1" applyAlignment="1" applyProtection="1">
      <alignment vertical="center" wrapText="1"/>
    </xf>
    <xf numFmtId="49" fontId="0" fillId="0" borderId="0" xfId="0" applyNumberFormat="1" applyFont="1" applyFill="1" applyBorder="1" applyProtection="1"/>
    <xf numFmtId="0" fontId="2" fillId="0" borderId="10" xfId="0" applyNumberFormat="1" applyFont="1" applyFill="1" applyBorder="1" applyAlignment="1" applyProtection="1">
      <alignment horizontal="left" vertical="center" wrapText="1" indent="2"/>
    </xf>
    <xf numFmtId="49" fontId="2" fillId="0" borderId="0" xfId="0" applyNumberFormat="1" applyFont="1" applyFill="1" applyBorder="1" applyAlignment="1" applyProtection="1">
      <alignment vertical="center"/>
    </xf>
    <xf numFmtId="49" fontId="2" fillId="0" borderId="10" xfId="0" applyNumberFormat="1" applyFont="1" applyFill="1" applyBorder="1" applyAlignment="1" applyProtection="1">
      <alignment horizontal="center" vertical="center"/>
    </xf>
    <xf numFmtId="49" fontId="2" fillId="0" borderId="10" xfId="0" applyNumberFormat="1" applyFont="1" applyFill="1" applyBorder="1" applyAlignment="1" applyProtection="1">
      <alignment horizontal="center"/>
    </xf>
    <xf numFmtId="49" fontId="0" fillId="0" borderId="0" xfId="0" applyNumberFormat="1" applyFont="1" applyFill="1" applyBorder="1" applyProtection="1"/>
    <xf numFmtId="49" fontId="0" fillId="0" borderId="0" xfId="0" applyNumberFormat="1" applyFont="1" applyFill="1" applyBorder="1" applyProtection="1"/>
    <xf numFmtId="49" fontId="2" fillId="0" borderId="10" xfId="0" applyNumberFormat="1" applyFont="1" applyFill="1" applyBorder="1" applyAlignment="1" applyProtection="1">
      <alignment vertical="center" wrapText="1"/>
    </xf>
    <xf numFmtId="49" fontId="2" fillId="0" borderId="10" xfId="0" applyNumberFormat="1" applyFont="1" applyFill="1" applyBorder="1" applyAlignment="1" applyProtection="1">
      <alignment vertical="center" wrapText="1"/>
    </xf>
    <xf numFmtId="49" fontId="2" fillId="0" borderId="12" xfId="0" applyNumberFormat="1" applyFont="1" applyFill="1" applyBorder="1" applyAlignment="1" applyProtection="1">
      <alignment vertical="center" wrapText="1"/>
    </xf>
    <xf numFmtId="49" fontId="2" fillId="0" borderId="12" xfId="0" applyNumberFormat="1" applyFont="1" applyFill="1" applyBorder="1" applyAlignment="1" applyProtection="1">
      <alignment horizontal="center" vertical="center"/>
    </xf>
    <xf numFmtId="0" fontId="2" fillId="0" borderId="15" xfId="0" applyNumberFormat="1" applyFont="1" applyFill="1" applyBorder="1" applyAlignment="1" applyProtection="1">
      <alignment horizontal="left" vertical="center" wrapText="1" indent="1"/>
    </xf>
    <xf numFmtId="49" fontId="2" fillId="0" borderId="11" xfId="0" applyNumberFormat="1" applyFont="1" applyFill="1" applyBorder="1" applyAlignment="1" applyProtection="1">
      <alignment horizontal="center" vertical="center" wrapText="1"/>
    </xf>
    <xf numFmtId="0" fontId="2" fillId="0" borderId="10" xfId="0" applyNumberFormat="1" applyFont="1" applyFill="1" applyBorder="1" applyAlignment="1" applyProtection="1">
      <alignment horizontal="left" vertical="center" wrapText="1" indent="1"/>
    </xf>
    <xf numFmtId="49" fontId="2" fillId="0" borderId="0" xfId="0" applyNumberFormat="1" applyFont="1" applyFill="1" applyBorder="1" applyAlignment="1" applyProtection="1">
      <alignment horizontal="left" vertical="center"/>
    </xf>
    <xf numFmtId="49" fontId="2" fillId="0" borderId="10" xfId="0" applyNumberFormat="1" applyFont="1" applyFill="1" applyBorder="1" applyAlignment="1" applyProtection="1">
      <alignment horizontal="center" vertical="center" wrapText="1"/>
    </xf>
    <xf numFmtId="49" fontId="3" fillId="0" borderId="0" xfId="0" applyNumberFormat="1" applyFont="1" applyFill="1" applyBorder="1" applyProtection="1"/>
    <xf numFmtId="49" fontId="3" fillId="0" borderId="14" xfId="0" applyNumberFormat="1" applyFont="1" applyFill="1" applyBorder="1" applyAlignment="1" applyProtection="1">
      <alignment horizontal="left" vertical="center"/>
    </xf>
    <xf numFmtId="49" fontId="2" fillId="0" borderId="0" xfId="0" applyNumberFormat="1" applyFont="1" applyFill="1" applyBorder="1" applyAlignment="1" applyProtection="1">
      <alignment vertical="center"/>
    </xf>
    <xf numFmtId="49" fontId="2" fillId="0" borderId="0" xfId="0" applyNumberFormat="1" applyFont="1" applyFill="1" applyBorder="1" applyAlignment="1" applyProtection="1">
      <alignment horizontal="center" vertical="center"/>
    </xf>
    <xf numFmtId="49" fontId="3" fillId="0" borderId="0" xfId="0" applyNumberFormat="1" applyFont="1" applyFill="1" applyBorder="1" applyProtection="1"/>
    <xf numFmtId="49" fontId="2" fillId="0" borderId="0" xfId="0" applyNumberFormat="1" applyFont="1" applyFill="1" applyBorder="1" applyAlignment="1" applyProtection="1">
      <alignment horizontal="center"/>
    </xf>
    <xf numFmtId="49" fontId="2" fillId="0" borderId="0" xfId="0" applyNumberFormat="1" applyFont="1" applyFill="1" applyBorder="1" applyAlignment="1" applyProtection="1">
      <alignment vertical="center"/>
    </xf>
    <xf numFmtId="49" fontId="3" fillId="0" borderId="14" xfId="0" applyNumberFormat="1" applyFont="1" applyFill="1" applyBorder="1" applyAlignment="1" applyProtection="1">
      <alignment horizontal="left" vertical="center"/>
    </xf>
    <xf numFmtId="49" fontId="0" fillId="0" borderId="0" xfId="0" applyNumberFormat="1" applyFont="1" applyFill="1" applyBorder="1" applyProtection="1"/>
    <xf numFmtId="49" fontId="22" fillId="0" borderId="0" xfId="0" applyNumberFormat="1" applyFont="1" applyFill="1" applyBorder="1" applyAlignment="1" applyProtection="1">
      <alignment horizontal="center" vertical="center" wrapText="1"/>
    </xf>
    <xf numFmtId="49" fontId="3" fillId="0" borderId="0" xfId="0" applyNumberFormat="1" applyFont="1" applyFill="1" applyBorder="1" applyAlignment="1" applyProtection="1">
      <alignment vertical="center"/>
    </xf>
    <xf numFmtId="49" fontId="2" fillId="0" borderId="0" xfId="0" applyNumberFormat="1" applyFont="1" applyFill="1" applyBorder="1" applyAlignment="1" applyProtection="1">
      <alignment horizontal="left"/>
    </xf>
    <xf numFmtId="49" fontId="22" fillId="0" borderId="0" xfId="0" applyNumberFormat="1" applyFont="1" applyFill="1" applyBorder="1" applyAlignment="1" applyProtection="1">
      <alignment horizontal="center"/>
    </xf>
    <xf numFmtId="4" fontId="2" fillId="0" borderId="10" xfId="0" applyNumberFormat="1" applyFont="1" applyFill="1" applyBorder="1" applyAlignment="1" applyProtection="1">
      <alignment vertical="center"/>
    </xf>
    <xf numFmtId="4" fontId="2" fillId="0" borderId="10" xfId="0" applyNumberFormat="1" applyFont="1" applyFill="1" applyBorder="1" applyAlignment="1" applyProtection="1">
      <alignment horizontal="right" vertical="center"/>
    </xf>
    <xf numFmtId="4" fontId="2" fillId="0" borderId="11" xfId="0" applyNumberFormat="1" applyFont="1" applyFill="1" applyBorder="1" applyAlignment="1" applyProtection="1">
      <alignment horizontal="right" vertical="center" wrapText="1"/>
    </xf>
    <xf numFmtId="49" fontId="0" fillId="0" borderId="0" xfId="0" applyNumberFormat="1" applyFont="1" applyFill="1" applyBorder="1" applyAlignment="1" applyProtection="1">
      <alignment vertical="center"/>
    </xf>
    <xf numFmtId="4" fontId="2" fillId="0" borderId="12" xfId="0" applyNumberFormat="1" applyFont="1" applyFill="1" applyBorder="1" applyAlignment="1" applyProtection="1">
      <alignment horizontal="right" vertical="center"/>
    </xf>
    <xf numFmtId="4" fontId="23" fillId="0" borderId="10" xfId="0" applyNumberFormat="1" applyFont="1" applyFill="1" applyBorder="1" applyAlignment="1" applyProtection="1">
      <alignment vertical="center"/>
    </xf>
    <xf numFmtId="49" fontId="23" fillId="0" borderId="10" xfId="0" applyNumberFormat="1" applyFont="1" applyFill="1" applyBorder="1" applyAlignment="1" applyProtection="1">
      <alignment horizontal="center" vertical="center" wrapText="1"/>
    </xf>
    <xf numFmtId="49" fontId="22" fillId="0" borderId="14" xfId="0" applyNumberFormat="1" applyFont="1" applyFill="1" applyBorder="1" applyAlignment="1" applyProtection="1">
      <alignment horizontal="left" vertical="center"/>
    </xf>
    <xf numFmtId="4" fontId="23" fillId="0" borderId="13" xfId="0" applyNumberFormat="1" applyFont="1" applyFill="1" applyBorder="1" applyAlignment="1" applyProtection="1">
      <alignment vertical="center"/>
    </xf>
    <xf numFmtId="4" fontId="23" fillId="0" borderId="16" xfId="0" applyNumberFormat="1" applyFont="1" applyFill="1" applyBorder="1" applyAlignment="1" applyProtection="1">
      <alignment vertical="center"/>
    </xf>
  </cellXfs>
  <cellStyles count="108">
    <cellStyle name="60% - Акцент1 2" xfId="1"/>
    <cellStyle name="60% - Акцент1 3" xfId="2"/>
    <cellStyle name="60% - Акцент1 4" xfId="3"/>
    <cellStyle name="60% — акцент2" xfId="4"/>
    <cellStyle name="60% - Акцент2 2" xfId="5"/>
    <cellStyle name="60% - Акцент2 3" xfId="6"/>
    <cellStyle name="60% - Акцент2 4" xfId="7"/>
    <cellStyle name="60% — акцент3" xfId="8"/>
    <cellStyle name="60% - Акцент3 2" xfId="9"/>
    <cellStyle name="60% - Акцент3 3" xfId="10"/>
    <cellStyle name="60% - Акцент3 4" xfId="11"/>
    <cellStyle name="60% — акцент4" xfId="12"/>
    <cellStyle name="60% - Акцент4 2" xfId="13"/>
    <cellStyle name="60% - Акцент4 3" xfId="14"/>
    <cellStyle name="60% - Акцент4 4" xfId="15"/>
    <cellStyle name="60% — акцент5" xfId="16"/>
    <cellStyle name="60% - Акцент5 2" xfId="17"/>
    <cellStyle name="60% - Акцент5 3" xfId="18"/>
    <cellStyle name="60% - Акцент5 4" xfId="19"/>
    <cellStyle name="60% — акцент6" xfId="20"/>
    <cellStyle name="60% - Акцент6 2" xfId="21"/>
    <cellStyle name="60% - Акцент6 3" xfId="22"/>
    <cellStyle name="60% - Акцент6 4" xfId="23"/>
    <cellStyle name="Акцент1" xfId="24"/>
    <cellStyle name="Акцент1 2" xfId="25"/>
    <cellStyle name="Акцент1 3" xfId="26"/>
    <cellStyle name="Акцент1 4" xfId="27"/>
    <cellStyle name="Акцент2" xfId="28"/>
    <cellStyle name="Акцент2 2" xfId="29"/>
    <cellStyle name="Акцент2 3" xfId="30"/>
    <cellStyle name="Акцент2 4" xfId="31"/>
    <cellStyle name="Акцент3" xfId="32"/>
    <cellStyle name="Акцент3 2" xfId="33"/>
    <cellStyle name="Акцент3 3" xfId="34"/>
    <cellStyle name="Акцент3 4" xfId="35"/>
    <cellStyle name="Акцент4" xfId="36"/>
    <cellStyle name="Акцент4 2" xfId="37"/>
    <cellStyle name="Акцент4 3" xfId="38"/>
    <cellStyle name="Акцент4 4" xfId="39"/>
    <cellStyle name="Акцент5" xfId="40"/>
    <cellStyle name="Акцент5 2" xfId="41"/>
    <cellStyle name="Акцент5 3" xfId="42"/>
    <cellStyle name="Акцент5 4" xfId="43"/>
    <cellStyle name="Акцент6" xfId="44"/>
    <cellStyle name="Акцент6 2" xfId="45"/>
    <cellStyle name="Акцент6 3" xfId="46"/>
    <cellStyle name="Акцент6 4" xfId="47"/>
    <cellStyle name="Ввод " xfId="48"/>
    <cellStyle name="Ввод  2" xfId="49"/>
    <cellStyle name="Ввод  3" xfId="50"/>
    <cellStyle name="Ввод  4" xfId="51"/>
    <cellStyle name="Вывод" xfId="52"/>
    <cellStyle name="Вывод 2" xfId="53"/>
    <cellStyle name="Вывод 3" xfId="54"/>
    <cellStyle name="Вывод 4" xfId="55"/>
    <cellStyle name="Вычисление" xfId="56"/>
    <cellStyle name="Вычисление 2" xfId="57"/>
    <cellStyle name="Вычисление 3" xfId="58"/>
    <cellStyle name="Вычисление 4" xfId="59"/>
    <cellStyle name="Заголовок 1" xfId="60"/>
    <cellStyle name="Заголовок 2" xfId="61"/>
    <cellStyle name="Заголовок 2 2" xfId="62"/>
    <cellStyle name="Заголовок 2 3" xfId="63"/>
    <cellStyle name="Заголовок 2 4" xfId="64"/>
    <cellStyle name="Заголовок 3" xfId="65"/>
    <cellStyle name="Заголовок 4" xfId="66"/>
    <cellStyle name="Итог" xfId="67"/>
    <cellStyle name="Итог 2" xfId="68"/>
    <cellStyle name="Итог 3" xfId="69"/>
    <cellStyle name="Итог 4" xfId="70"/>
    <cellStyle name="Контрольная ячейка" xfId="71"/>
    <cellStyle name="Контрольная ячейка 2" xfId="72"/>
    <cellStyle name="Контрольная ячейка 3" xfId="73"/>
    <cellStyle name="Контрольная ячейка 4" xfId="74"/>
    <cellStyle name="Название" xfId="75"/>
    <cellStyle name="Нейтральный" xfId="76"/>
    <cellStyle name="Нейтральный 2" xfId="77"/>
    <cellStyle name="Нейтральный 3" xfId="78"/>
    <cellStyle name="Нейтральный 4" xfId="79"/>
    <cellStyle name="Обычный" xfId="0" builtinId="0"/>
    <cellStyle name="Обычный 2" xfId="80"/>
    <cellStyle name="Обычный 2 2" xfId="81"/>
    <cellStyle name="Обычный 3" xfId="82"/>
    <cellStyle name="Обычный 4" xfId="83"/>
    <cellStyle name="Плохой" xfId="84"/>
    <cellStyle name="Плохой 2" xfId="85"/>
    <cellStyle name="Плохой 3" xfId="86"/>
    <cellStyle name="Плохой 4" xfId="87"/>
    <cellStyle name="Пояснение" xfId="88"/>
    <cellStyle name="Пояснение 2" xfId="89"/>
    <cellStyle name="Пояснение 3" xfId="90"/>
    <cellStyle name="Пояснение 4" xfId="91"/>
    <cellStyle name="Примечание" xfId="92"/>
    <cellStyle name="Примечание 2" xfId="93"/>
    <cellStyle name="Примечание 3" xfId="94"/>
    <cellStyle name="Примечание 4" xfId="95"/>
    <cellStyle name="Связанная ячейка" xfId="96"/>
    <cellStyle name="Связанная ячейка 2" xfId="97"/>
    <cellStyle name="Связанная ячейка 3" xfId="98"/>
    <cellStyle name="Связанная ячейка 4" xfId="99"/>
    <cellStyle name="Текст предупреждения" xfId="100"/>
    <cellStyle name="Текст предупреждения 2" xfId="101"/>
    <cellStyle name="Текст предупреждения 3" xfId="102"/>
    <cellStyle name="Текст предупреждения 4" xfId="103"/>
    <cellStyle name="Хороший" xfId="104"/>
    <cellStyle name="Хороший 2" xfId="105"/>
    <cellStyle name="Хороший 3" xfId="106"/>
    <cellStyle name="Хороший 4" xfId="107"/>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01"/>
  <sheetViews>
    <sheetView showGridLines="0" tabSelected="1" zoomScaleNormal="100" workbookViewId="0">
      <selection activeCell="D15" sqref="D15"/>
    </sheetView>
  </sheetViews>
  <sheetFormatPr defaultColWidth="9.140625" defaultRowHeight="12.75" x14ac:dyDescent="0.2"/>
  <cols>
    <col min="1" max="1" width="37" style="3" customWidth="1"/>
    <col min="2" max="2" width="20.85546875" style="3" customWidth="1"/>
    <col min="3" max="4" width="17.28515625" style="39" customWidth="1"/>
    <col min="5" max="5" width="14" style="39" customWidth="1"/>
    <col min="6" max="6" width="9.140625" style="3" customWidth="1"/>
    <col min="7" max="16384" width="9.140625" style="3"/>
  </cols>
  <sheetData>
    <row r="1" spans="1:5" x14ac:dyDescent="0.2">
      <c r="A1" s="38" t="s">
        <v>2326</v>
      </c>
      <c r="B1" s="38"/>
      <c r="C1" s="38"/>
      <c r="D1" s="38"/>
      <c r="E1" s="38"/>
    </row>
    <row r="2" spans="1:5" x14ac:dyDescent="0.2">
      <c r="A2" s="34"/>
      <c r="B2" s="34"/>
      <c r="C2" s="34"/>
    </row>
    <row r="3" spans="1:5" x14ac:dyDescent="0.2">
      <c r="A3" s="40" t="s">
        <v>2330</v>
      </c>
      <c r="B3" s="40"/>
      <c r="C3" s="40"/>
    </row>
    <row r="4" spans="1:5" x14ac:dyDescent="0.2">
      <c r="A4" s="8"/>
      <c r="B4" s="8"/>
      <c r="C4" s="31"/>
      <c r="D4" s="31"/>
    </row>
    <row r="5" spans="1:5" x14ac:dyDescent="0.2">
      <c r="A5" s="8" t="s">
        <v>1946</v>
      </c>
      <c r="B5" s="8"/>
      <c r="C5" s="27"/>
      <c r="D5" s="31"/>
    </row>
    <row r="6" spans="1:5" x14ac:dyDescent="0.2">
      <c r="A6" s="29"/>
      <c r="B6" s="29"/>
    </row>
    <row r="7" spans="1:5" x14ac:dyDescent="0.2">
      <c r="A7" s="41" t="s">
        <v>1947</v>
      </c>
      <c r="B7" s="41"/>
      <c r="C7" s="41"/>
      <c r="D7" s="41"/>
      <c r="E7" s="41"/>
    </row>
    <row r="8" spans="1:5" ht="42" x14ac:dyDescent="0.2">
      <c r="A8" s="28" t="s">
        <v>0</v>
      </c>
      <c r="B8" s="28" t="s">
        <v>1948</v>
      </c>
      <c r="C8" s="28" t="s">
        <v>2327</v>
      </c>
      <c r="D8" s="28" t="s">
        <v>2328</v>
      </c>
      <c r="E8" s="28" t="s">
        <v>2329</v>
      </c>
    </row>
    <row r="9" spans="1:5" ht="21" x14ac:dyDescent="0.2">
      <c r="A9" s="12" t="s">
        <v>1949</v>
      </c>
      <c r="B9" s="1"/>
      <c r="C9" s="43">
        <v>2988998566.7399998</v>
      </c>
      <c r="D9" s="43">
        <v>3037597368.4200001</v>
      </c>
      <c r="E9" s="42">
        <f>SUM(C9-D9)</f>
        <v>-48598801.680000305</v>
      </c>
    </row>
    <row r="10" spans="1:5" x14ac:dyDescent="0.2">
      <c r="A10" s="24" t="s">
        <v>1950</v>
      </c>
      <c r="B10" s="25" t="s">
        <v>1951</v>
      </c>
      <c r="C10" s="44">
        <v>1080503978.0599999</v>
      </c>
      <c r="D10" s="44">
        <v>1128723846.8699999</v>
      </c>
      <c r="E10" s="42">
        <f t="shared" ref="E10:E73" si="0">SUM(C10-D10)</f>
        <v>-48219868.809999943</v>
      </c>
    </row>
    <row r="11" spans="1:5" x14ac:dyDescent="0.2">
      <c r="A11" s="24" t="s">
        <v>1952</v>
      </c>
      <c r="B11" s="25" t="s">
        <v>1953</v>
      </c>
      <c r="C11" s="44">
        <v>882656370.46000004</v>
      </c>
      <c r="D11" s="44">
        <v>921875503.21000004</v>
      </c>
      <c r="E11" s="42">
        <f t="shared" si="0"/>
        <v>-39219132.75</v>
      </c>
    </row>
    <row r="12" spans="1:5" x14ac:dyDescent="0.2">
      <c r="A12" s="24" t="s">
        <v>1954</v>
      </c>
      <c r="B12" s="25" t="s">
        <v>1955</v>
      </c>
      <c r="C12" s="44">
        <v>882656370.46000004</v>
      </c>
      <c r="D12" s="44">
        <v>921875503.21000004</v>
      </c>
      <c r="E12" s="42">
        <f t="shared" si="0"/>
        <v>-39219132.75</v>
      </c>
    </row>
    <row r="13" spans="1:5" ht="108.75" customHeight="1" x14ac:dyDescent="0.2">
      <c r="A13" s="24" t="s">
        <v>1956</v>
      </c>
      <c r="B13" s="25" t="s">
        <v>1957</v>
      </c>
      <c r="C13" s="44">
        <v>719151770.88999999</v>
      </c>
      <c r="D13" s="44">
        <v>742088379.64999998</v>
      </c>
      <c r="E13" s="42">
        <f t="shared" si="0"/>
        <v>-22936608.75999999</v>
      </c>
    </row>
    <row r="14" spans="1:5" ht="106.5" customHeight="1" x14ac:dyDescent="0.2">
      <c r="A14" s="24" t="s">
        <v>1958</v>
      </c>
      <c r="B14" s="25" t="s">
        <v>1959</v>
      </c>
      <c r="C14" s="44">
        <v>6780832.7699999996</v>
      </c>
      <c r="D14" s="44">
        <v>7498928.0999999996</v>
      </c>
      <c r="E14" s="42">
        <f t="shared" si="0"/>
        <v>-718095.33000000007</v>
      </c>
    </row>
    <row r="15" spans="1:5" ht="84" x14ac:dyDescent="0.2">
      <c r="A15" s="24" t="s">
        <v>1960</v>
      </c>
      <c r="B15" s="25" t="s">
        <v>1961</v>
      </c>
      <c r="C15" s="44">
        <v>7735716.21</v>
      </c>
      <c r="D15" s="44">
        <v>8190684.8499999996</v>
      </c>
      <c r="E15" s="42">
        <f t="shared" si="0"/>
        <v>-454968.63999999966</v>
      </c>
    </row>
    <row r="16" spans="1:5" ht="84" x14ac:dyDescent="0.2">
      <c r="A16" s="24" t="s">
        <v>1962</v>
      </c>
      <c r="B16" s="25" t="s">
        <v>1963</v>
      </c>
      <c r="C16" s="44">
        <v>3617035.62</v>
      </c>
      <c r="D16" s="44">
        <v>3617035.62</v>
      </c>
      <c r="E16" s="42">
        <f t="shared" si="0"/>
        <v>0</v>
      </c>
    </row>
    <row r="17" spans="1:5" ht="103.5" customHeight="1" x14ac:dyDescent="0.2">
      <c r="A17" s="24" t="s">
        <v>1964</v>
      </c>
      <c r="B17" s="25" t="s">
        <v>1965</v>
      </c>
      <c r="C17" s="44">
        <v>1120005.8999999999</v>
      </c>
      <c r="D17" s="44">
        <v>1211005.8999999999</v>
      </c>
      <c r="E17" s="42">
        <f t="shared" si="0"/>
        <v>-91000</v>
      </c>
    </row>
    <row r="18" spans="1:5" ht="147" x14ac:dyDescent="0.2">
      <c r="A18" s="24" t="s">
        <v>1966</v>
      </c>
      <c r="B18" s="25" t="s">
        <v>1967</v>
      </c>
      <c r="C18" s="44">
        <v>18912576.190000001</v>
      </c>
      <c r="D18" s="44">
        <v>21029723.66</v>
      </c>
      <c r="E18" s="42">
        <f t="shared" si="0"/>
        <v>-2117147.4699999988</v>
      </c>
    </row>
    <row r="19" spans="1:5" ht="100.5" customHeight="1" x14ac:dyDescent="0.2">
      <c r="A19" s="24" t="s">
        <v>1968</v>
      </c>
      <c r="B19" s="25" t="s">
        <v>1969</v>
      </c>
      <c r="C19" s="44">
        <v>55839924.799999997</v>
      </c>
      <c r="D19" s="44">
        <v>59836782.909999996</v>
      </c>
      <c r="E19" s="42">
        <f t="shared" si="0"/>
        <v>-3996858.1099999994</v>
      </c>
    </row>
    <row r="20" spans="1:5" ht="63" customHeight="1" x14ac:dyDescent="0.2">
      <c r="A20" s="24" t="s">
        <v>1970</v>
      </c>
      <c r="B20" s="25" t="s">
        <v>1971</v>
      </c>
      <c r="C20" s="44">
        <v>6569698.1399999997</v>
      </c>
      <c r="D20" s="44">
        <v>7224139.2599999998</v>
      </c>
      <c r="E20" s="42">
        <f t="shared" si="0"/>
        <v>-654441.12000000011</v>
      </c>
    </row>
    <row r="21" spans="1:5" ht="73.5" x14ac:dyDescent="0.2">
      <c r="A21" s="24" t="s">
        <v>1972</v>
      </c>
      <c r="B21" s="25" t="s">
        <v>1973</v>
      </c>
      <c r="C21" s="44">
        <v>62928809.939999998</v>
      </c>
      <c r="D21" s="44">
        <v>71178823.260000005</v>
      </c>
      <c r="E21" s="42">
        <f t="shared" si="0"/>
        <v>-8250013.3200000077</v>
      </c>
    </row>
    <row r="22" spans="1:5" ht="31.5" x14ac:dyDescent="0.2">
      <c r="A22" s="24" t="s">
        <v>1974</v>
      </c>
      <c r="B22" s="25" t="s">
        <v>1975</v>
      </c>
      <c r="C22" s="44">
        <v>39072700</v>
      </c>
      <c r="D22" s="44">
        <v>38931351.090000004</v>
      </c>
      <c r="E22" s="42">
        <f t="shared" si="0"/>
        <v>141348.90999999642</v>
      </c>
    </row>
    <row r="23" spans="1:5" ht="31.5" x14ac:dyDescent="0.2">
      <c r="A23" s="24" t="s">
        <v>1976</v>
      </c>
      <c r="B23" s="25" t="s">
        <v>1977</v>
      </c>
      <c r="C23" s="44">
        <v>39072700</v>
      </c>
      <c r="D23" s="44">
        <v>38931351.090000004</v>
      </c>
      <c r="E23" s="42">
        <f t="shared" si="0"/>
        <v>141348.90999999642</v>
      </c>
    </row>
    <row r="24" spans="1:5" ht="63" x14ac:dyDescent="0.2">
      <c r="A24" s="24" t="s">
        <v>1978</v>
      </c>
      <c r="B24" s="25" t="s">
        <v>1979</v>
      </c>
      <c r="C24" s="44">
        <v>20113327.100000001</v>
      </c>
      <c r="D24" s="44">
        <v>20113327.100000001</v>
      </c>
      <c r="E24" s="42">
        <f t="shared" si="0"/>
        <v>0</v>
      </c>
    </row>
    <row r="25" spans="1:5" ht="105" x14ac:dyDescent="0.2">
      <c r="A25" s="24" t="s">
        <v>1980</v>
      </c>
      <c r="B25" s="25" t="s">
        <v>1981</v>
      </c>
      <c r="C25" s="44">
        <v>20113327.100000001</v>
      </c>
      <c r="D25" s="44">
        <v>20113327.100000001</v>
      </c>
      <c r="E25" s="42">
        <f t="shared" si="0"/>
        <v>0</v>
      </c>
    </row>
    <row r="26" spans="1:5" ht="84" x14ac:dyDescent="0.2">
      <c r="A26" s="24" t="s">
        <v>1982</v>
      </c>
      <c r="B26" s="25" t="s">
        <v>1983</v>
      </c>
      <c r="C26" s="44">
        <v>116212.09</v>
      </c>
      <c r="D26" s="44">
        <v>116212.09</v>
      </c>
      <c r="E26" s="42">
        <f t="shared" si="0"/>
        <v>0</v>
      </c>
    </row>
    <row r="27" spans="1:5" ht="126" x14ac:dyDescent="0.2">
      <c r="A27" s="24" t="s">
        <v>1984</v>
      </c>
      <c r="B27" s="25" t="s">
        <v>1985</v>
      </c>
      <c r="C27" s="44">
        <v>116212.09</v>
      </c>
      <c r="D27" s="44">
        <v>116212.09</v>
      </c>
      <c r="E27" s="42">
        <f t="shared" si="0"/>
        <v>0</v>
      </c>
    </row>
    <row r="28" spans="1:5" ht="62.25" customHeight="1" x14ac:dyDescent="0.2">
      <c r="A28" s="24" t="s">
        <v>1986</v>
      </c>
      <c r="B28" s="25" t="s">
        <v>1987</v>
      </c>
      <c r="C28" s="44">
        <v>21032470.260000002</v>
      </c>
      <c r="D28" s="44">
        <v>20891121.350000001</v>
      </c>
      <c r="E28" s="42">
        <f t="shared" si="0"/>
        <v>141348.91000000015</v>
      </c>
    </row>
    <row r="29" spans="1:5" ht="103.5" customHeight="1" x14ac:dyDescent="0.2">
      <c r="A29" s="24" t="s">
        <v>1988</v>
      </c>
      <c r="B29" s="25" t="s">
        <v>1989</v>
      </c>
      <c r="C29" s="44">
        <v>21032470.260000002</v>
      </c>
      <c r="D29" s="44">
        <v>20891121.350000001</v>
      </c>
      <c r="E29" s="42">
        <f t="shared" si="0"/>
        <v>141348.91000000015</v>
      </c>
    </row>
    <row r="30" spans="1:5" ht="63" x14ac:dyDescent="0.2">
      <c r="A30" s="24" t="s">
        <v>1990</v>
      </c>
      <c r="B30" s="25" t="s">
        <v>1991</v>
      </c>
      <c r="C30" s="44">
        <v>-2189309.4500000002</v>
      </c>
      <c r="D30" s="44">
        <v>-2189309.4500000002</v>
      </c>
      <c r="E30" s="42">
        <f t="shared" si="0"/>
        <v>0</v>
      </c>
    </row>
    <row r="31" spans="1:5" ht="105" x14ac:dyDescent="0.2">
      <c r="A31" s="24" t="s">
        <v>1992</v>
      </c>
      <c r="B31" s="25" t="s">
        <v>1993</v>
      </c>
      <c r="C31" s="44">
        <v>-2189309.4500000002</v>
      </c>
      <c r="D31" s="44">
        <v>-2189309.4500000002</v>
      </c>
      <c r="E31" s="42">
        <f t="shared" si="0"/>
        <v>0</v>
      </c>
    </row>
    <row r="32" spans="1:5" x14ac:dyDescent="0.2">
      <c r="A32" s="24" t="s">
        <v>1994</v>
      </c>
      <c r="B32" s="25" t="s">
        <v>1995</v>
      </c>
      <c r="C32" s="44">
        <v>59384294.049999997</v>
      </c>
      <c r="D32" s="44">
        <v>59440754.200000003</v>
      </c>
      <c r="E32" s="42">
        <f t="shared" si="0"/>
        <v>-56460.15000000596</v>
      </c>
    </row>
    <row r="33" spans="1:5" ht="21" x14ac:dyDescent="0.2">
      <c r="A33" s="24" t="s">
        <v>1996</v>
      </c>
      <c r="B33" s="25" t="s">
        <v>1997</v>
      </c>
      <c r="C33" s="44">
        <v>46268580.450000003</v>
      </c>
      <c r="D33" s="44">
        <v>46268580.450000003</v>
      </c>
      <c r="E33" s="42">
        <f t="shared" si="0"/>
        <v>0</v>
      </c>
    </row>
    <row r="34" spans="1:5" ht="31.5" x14ac:dyDescent="0.2">
      <c r="A34" s="24" t="s">
        <v>1998</v>
      </c>
      <c r="B34" s="25" t="s">
        <v>1999</v>
      </c>
      <c r="C34" s="44">
        <v>17575120.5</v>
      </c>
      <c r="D34" s="44">
        <v>17575120.5</v>
      </c>
      <c r="E34" s="42">
        <f t="shared" si="0"/>
        <v>0</v>
      </c>
    </row>
    <row r="35" spans="1:5" ht="31.5" x14ac:dyDescent="0.2">
      <c r="A35" s="24" t="s">
        <v>1998</v>
      </c>
      <c r="B35" s="25" t="s">
        <v>2000</v>
      </c>
      <c r="C35" s="44">
        <v>17575120.5</v>
      </c>
      <c r="D35" s="44">
        <v>17575120.5</v>
      </c>
      <c r="E35" s="42">
        <f t="shared" si="0"/>
        <v>0</v>
      </c>
    </row>
    <row r="36" spans="1:5" ht="42" x14ac:dyDescent="0.2">
      <c r="A36" s="24" t="s">
        <v>2001</v>
      </c>
      <c r="B36" s="25" t="s">
        <v>2002</v>
      </c>
      <c r="C36" s="44">
        <v>28693459.949999999</v>
      </c>
      <c r="D36" s="44">
        <v>28693459.949999999</v>
      </c>
      <c r="E36" s="42">
        <f t="shared" si="0"/>
        <v>0</v>
      </c>
    </row>
    <row r="37" spans="1:5" ht="63" x14ac:dyDescent="0.2">
      <c r="A37" s="24" t="s">
        <v>2003</v>
      </c>
      <c r="B37" s="25" t="s">
        <v>2004</v>
      </c>
      <c r="C37" s="44">
        <v>28693459.949999999</v>
      </c>
      <c r="D37" s="44">
        <v>28693459.949999999</v>
      </c>
      <c r="E37" s="42">
        <f t="shared" si="0"/>
        <v>0</v>
      </c>
    </row>
    <row r="38" spans="1:5" ht="21" x14ac:dyDescent="0.2">
      <c r="A38" s="24" t="s">
        <v>2005</v>
      </c>
      <c r="B38" s="25" t="s">
        <v>2006</v>
      </c>
      <c r="C38" s="44">
        <v>0</v>
      </c>
      <c r="D38" s="44">
        <v>56460.15</v>
      </c>
      <c r="E38" s="42">
        <f t="shared" si="0"/>
        <v>-56460.15</v>
      </c>
    </row>
    <row r="39" spans="1:5" ht="21" x14ac:dyDescent="0.2">
      <c r="A39" s="24" t="s">
        <v>2005</v>
      </c>
      <c r="B39" s="25" t="s">
        <v>2007</v>
      </c>
      <c r="C39" s="44">
        <v>0</v>
      </c>
      <c r="D39" s="44">
        <v>56460.15</v>
      </c>
      <c r="E39" s="42">
        <f t="shared" si="0"/>
        <v>-56460.15</v>
      </c>
    </row>
    <row r="40" spans="1:5" x14ac:dyDescent="0.2">
      <c r="A40" s="24" t="s">
        <v>2008</v>
      </c>
      <c r="B40" s="25" t="s">
        <v>2009</v>
      </c>
      <c r="C40" s="44">
        <v>5390667.8799999999</v>
      </c>
      <c r="D40" s="44">
        <v>5390667.8799999999</v>
      </c>
      <c r="E40" s="42">
        <f t="shared" si="0"/>
        <v>0</v>
      </c>
    </row>
    <row r="41" spans="1:5" x14ac:dyDescent="0.2">
      <c r="A41" s="24" t="s">
        <v>2008</v>
      </c>
      <c r="B41" s="25" t="s">
        <v>2010</v>
      </c>
      <c r="C41" s="44">
        <v>5390667.8799999999</v>
      </c>
      <c r="D41" s="44">
        <v>5390667.8799999999</v>
      </c>
      <c r="E41" s="42">
        <f t="shared" si="0"/>
        <v>0</v>
      </c>
    </row>
    <row r="42" spans="1:5" ht="21" x14ac:dyDescent="0.2">
      <c r="A42" s="24" t="s">
        <v>2011</v>
      </c>
      <c r="B42" s="25" t="s">
        <v>2012</v>
      </c>
      <c r="C42" s="44">
        <v>7725045.7199999997</v>
      </c>
      <c r="D42" s="44">
        <v>7725045.7199999997</v>
      </c>
      <c r="E42" s="42">
        <f t="shared" si="0"/>
        <v>0</v>
      </c>
    </row>
    <row r="43" spans="1:5" ht="42" x14ac:dyDescent="0.2">
      <c r="A43" s="24" t="s">
        <v>2013</v>
      </c>
      <c r="B43" s="25" t="s">
        <v>2014</v>
      </c>
      <c r="C43" s="44">
        <v>7725045.7199999997</v>
      </c>
      <c r="D43" s="44">
        <v>7725045.7199999997</v>
      </c>
      <c r="E43" s="42">
        <f t="shared" si="0"/>
        <v>0</v>
      </c>
    </row>
    <row r="44" spans="1:5" x14ac:dyDescent="0.2">
      <c r="A44" s="24" t="s">
        <v>2015</v>
      </c>
      <c r="B44" s="25" t="s">
        <v>2016</v>
      </c>
      <c r="C44" s="44">
        <v>33054986.579999998</v>
      </c>
      <c r="D44" s="44">
        <v>36457436.640000001</v>
      </c>
      <c r="E44" s="42">
        <f t="shared" si="0"/>
        <v>-3402450.0600000024</v>
      </c>
    </row>
    <row r="45" spans="1:5" x14ac:dyDescent="0.2">
      <c r="A45" s="24" t="s">
        <v>2017</v>
      </c>
      <c r="B45" s="25" t="s">
        <v>2018</v>
      </c>
      <c r="C45" s="44">
        <v>13707235.869999999</v>
      </c>
      <c r="D45" s="44">
        <v>15530453.310000001</v>
      </c>
      <c r="E45" s="42">
        <f t="shared" si="0"/>
        <v>-1823217.4400000013</v>
      </c>
    </row>
    <row r="46" spans="1:5" ht="42" x14ac:dyDescent="0.2">
      <c r="A46" s="24" t="s">
        <v>2019</v>
      </c>
      <c r="B46" s="25" t="s">
        <v>2020</v>
      </c>
      <c r="C46" s="44">
        <v>5584235.8700000001</v>
      </c>
      <c r="D46" s="44">
        <v>6579579.7300000004</v>
      </c>
      <c r="E46" s="42">
        <f t="shared" si="0"/>
        <v>-995343.86000000034</v>
      </c>
    </row>
    <row r="47" spans="1:5" ht="42" x14ac:dyDescent="0.2">
      <c r="A47" s="24" t="s">
        <v>2021</v>
      </c>
      <c r="B47" s="25" t="s">
        <v>2022</v>
      </c>
      <c r="C47" s="44">
        <v>8123000</v>
      </c>
      <c r="D47" s="44">
        <v>8950873.5800000001</v>
      </c>
      <c r="E47" s="42">
        <f t="shared" si="0"/>
        <v>-827873.58000000007</v>
      </c>
    </row>
    <row r="48" spans="1:5" x14ac:dyDescent="0.2">
      <c r="A48" s="24" t="s">
        <v>2023</v>
      </c>
      <c r="B48" s="25" t="s">
        <v>2024</v>
      </c>
      <c r="C48" s="44">
        <v>19347750.710000001</v>
      </c>
      <c r="D48" s="44">
        <v>20926983.329999998</v>
      </c>
      <c r="E48" s="42">
        <f t="shared" si="0"/>
        <v>-1579232.6199999973</v>
      </c>
    </row>
    <row r="49" spans="1:5" x14ac:dyDescent="0.2">
      <c r="A49" s="24" t="s">
        <v>2025</v>
      </c>
      <c r="B49" s="25" t="s">
        <v>2026</v>
      </c>
      <c r="C49" s="44">
        <v>9241640.3499999996</v>
      </c>
      <c r="D49" s="44">
        <v>10220028.220000001</v>
      </c>
      <c r="E49" s="42">
        <f t="shared" si="0"/>
        <v>-978387.87000000104</v>
      </c>
    </row>
    <row r="50" spans="1:5" ht="30.75" customHeight="1" x14ac:dyDescent="0.2">
      <c r="A50" s="24" t="s">
        <v>2027</v>
      </c>
      <c r="B50" s="25" t="s">
        <v>2028</v>
      </c>
      <c r="C50" s="44">
        <v>4358640.3499999996</v>
      </c>
      <c r="D50" s="44">
        <v>4905723.2699999996</v>
      </c>
      <c r="E50" s="42">
        <f t="shared" si="0"/>
        <v>-547082.91999999993</v>
      </c>
    </row>
    <row r="51" spans="1:5" ht="34.5" customHeight="1" x14ac:dyDescent="0.2">
      <c r="A51" s="24" t="s">
        <v>2029</v>
      </c>
      <c r="B51" s="25" t="s">
        <v>2030</v>
      </c>
      <c r="C51" s="44">
        <v>4883000</v>
      </c>
      <c r="D51" s="44">
        <v>5314304.95</v>
      </c>
      <c r="E51" s="42">
        <f t="shared" si="0"/>
        <v>-431304.95000000019</v>
      </c>
    </row>
    <row r="52" spans="1:5" x14ac:dyDescent="0.2">
      <c r="A52" s="24" t="s">
        <v>2031</v>
      </c>
      <c r="B52" s="25" t="s">
        <v>2032</v>
      </c>
      <c r="C52" s="44">
        <v>10106110.359999999</v>
      </c>
      <c r="D52" s="44">
        <v>10706955.109999999</v>
      </c>
      <c r="E52" s="42">
        <f t="shared" si="0"/>
        <v>-600844.75</v>
      </c>
    </row>
    <row r="53" spans="1:5" ht="42" x14ac:dyDescent="0.2">
      <c r="A53" s="24" t="s">
        <v>2033</v>
      </c>
      <c r="B53" s="25" t="s">
        <v>2034</v>
      </c>
      <c r="C53" s="44">
        <v>5466110.3600000003</v>
      </c>
      <c r="D53" s="44">
        <v>5788607.4900000002</v>
      </c>
      <c r="E53" s="42">
        <f t="shared" si="0"/>
        <v>-322497.12999999989</v>
      </c>
    </row>
    <row r="54" spans="1:5" ht="42" x14ac:dyDescent="0.2">
      <c r="A54" s="24" t="s">
        <v>2035</v>
      </c>
      <c r="B54" s="25" t="s">
        <v>2036</v>
      </c>
      <c r="C54" s="44">
        <v>4640000</v>
      </c>
      <c r="D54" s="44">
        <v>4918347.62</v>
      </c>
      <c r="E54" s="42">
        <f t="shared" si="0"/>
        <v>-278347.62000000011</v>
      </c>
    </row>
    <row r="55" spans="1:5" ht="21" x14ac:dyDescent="0.2">
      <c r="A55" s="24" t="s">
        <v>2037</v>
      </c>
      <c r="B55" s="25" t="s">
        <v>2038</v>
      </c>
      <c r="C55" s="44">
        <v>382000</v>
      </c>
      <c r="D55" s="44">
        <v>388689</v>
      </c>
      <c r="E55" s="42">
        <f t="shared" si="0"/>
        <v>-6689</v>
      </c>
    </row>
    <row r="56" spans="1:5" x14ac:dyDescent="0.2">
      <c r="A56" s="24" t="s">
        <v>2039</v>
      </c>
      <c r="B56" s="25" t="s">
        <v>2040</v>
      </c>
      <c r="C56" s="44">
        <v>382000</v>
      </c>
      <c r="D56" s="44">
        <v>388689</v>
      </c>
      <c r="E56" s="42">
        <f t="shared" si="0"/>
        <v>-6689</v>
      </c>
    </row>
    <row r="57" spans="1:5" ht="21" x14ac:dyDescent="0.2">
      <c r="A57" s="24" t="s">
        <v>2041</v>
      </c>
      <c r="B57" s="25" t="s">
        <v>2042</v>
      </c>
      <c r="C57" s="44">
        <v>382000</v>
      </c>
      <c r="D57" s="44">
        <v>388689</v>
      </c>
      <c r="E57" s="42">
        <f t="shared" si="0"/>
        <v>-6689</v>
      </c>
    </row>
    <row r="58" spans="1:5" x14ac:dyDescent="0.2">
      <c r="A58" s="24" t="s">
        <v>2043</v>
      </c>
      <c r="B58" s="25" t="s">
        <v>2044</v>
      </c>
      <c r="C58" s="44">
        <v>8113132.1799999997</v>
      </c>
      <c r="D58" s="44">
        <v>8113132.1799999997</v>
      </c>
      <c r="E58" s="42">
        <f t="shared" si="0"/>
        <v>0</v>
      </c>
    </row>
    <row r="59" spans="1:5" ht="31.5" x14ac:dyDescent="0.2">
      <c r="A59" s="24" t="s">
        <v>2045</v>
      </c>
      <c r="B59" s="25" t="s">
        <v>2046</v>
      </c>
      <c r="C59" s="44">
        <v>8113032.1799999997</v>
      </c>
      <c r="D59" s="44">
        <v>8113032.1799999997</v>
      </c>
      <c r="E59" s="42">
        <f t="shared" si="0"/>
        <v>0</v>
      </c>
    </row>
    <row r="60" spans="1:5" ht="43.5" customHeight="1" x14ac:dyDescent="0.2">
      <c r="A60" s="24" t="s">
        <v>2047</v>
      </c>
      <c r="B60" s="25" t="s">
        <v>2048</v>
      </c>
      <c r="C60" s="44">
        <v>8113032.1799999997</v>
      </c>
      <c r="D60" s="44">
        <v>8113032.1799999997</v>
      </c>
      <c r="E60" s="42">
        <f t="shared" si="0"/>
        <v>0</v>
      </c>
    </row>
    <row r="61" spans="1:5" ht="42" x14ac:dyDescent="0.2">
      <c r="A61" s="24" t="s">
        <v>2049</v>
      </c>
      <c r="B61" s="25" t="s">
        <v>2050</v>
      </c>
      <c r="C61" s="44">
        <v>100</v>
      </c>
      <c r="D61" s="44">
        <v>100</v>
      </c>
      <c r="E61" s="42">
        <f t="shared" si="0"/>
        <v>0</v>
      </c>
    </row>
    <row r="62" spans="1:5" ht="73.5" x14ac:dyDescent="0.2">
      <c r="A62" s="24" t="s">
        <v>2051</v>
      </c>
      <c r="B62" s="25" t="s">
        <v>2052</v>
      </c>
      <c r="C62" s="44">
        <v>100</v>
      </c>
      <c r="D62" s="44">
        <v>100</v>
      </c>
      <c r="E62" s="42">
        <f t="shared" si="0"/>
        <v>0</v>
      </c>
    </row>
    <row r="63" spans="1:5" ht="31.5" x14ac:dyDescent="0.2">
      <c r="A63" s="24" t="s">
        <v>2053</v>
      </c>
      <c r="B63" s="25" t="s">
        <v>2054</v>
      </c>
      <c r="C63" s="44">
        <v>11230579.869999999</v>
      </c>
      <c r="D63" s="44">
        <v>12454063.039999999</v>
      </c>
      <c r="E63" s="42">
        <f t="shared" si="0"/>
        <v>-1223483.17</v>
      </c>
    </row>
    <row r="64" spans="1:5" ht="85.5" customHeight="1" x14ac:dyDescent="0.2">
      <c r="A64" s="24" t="s">
        <v>2055</v>
      </c>
      <c r="B64" s="25" t="s">
        <v>2056</v>
      </c>
      <c r="C64" s="44">
        <v>10967699.869999999</v>
      </c>
      <c r="D64" s="44">
        <v>12191183.039999999</v>
      </c>
      <c r="E64" s="42">
        <f t="shared" si="0"/>
        <v>-1223483.17</v>
      </c>
    </row>
    <row r="65" spans="1:5" ht="63" x14ac:dyDescent="0.2">
      <c r="A65" s="24" t="s">
        <v>2057</v>
      </c>
      <c r="B65" s="25" t="s">
        <v>2058</v>
      </c>
      <c r="C65" s="44">
        <v>8599399.5700000003</v>
      </c>
      <c r="D65" s="44">
        <v>8599399.5700000003</v>
      </c>
      <c r="E65" s="42">
        <f t="shared" si="0"/>
        <v>0</v>
      </c>
    </row>
    <row r="66" spans="1:5" ht="84" x14ac:dyDescent="0.2">
      <c r="A66" s="24" t="s">
        <v>2059</v>
      </c>
      <c r="B66" s="25" t="s">
        <v>2060</v>
      </c>
      <c r="C66" s="44">
        <v>3271560.55</v>
      </c>
      <c r="D66" s="44">
        <v>3271560.55</v>
      </c>
      <c r="E66" s="42">
        <f t="shared" si="0"/>
        <v>0</v>
      </c>
    </row>
    <row r="67" spans="1:5" ht="73.5" x14ac:dyDescent="0.2">
      <c r="A67" s="24" t="s">
        <v>2061</v>
      </c>
      <c r="B67" s="25" t="s">
        <v>2062</v>
      </c>
      <c r="C67" s="44">
        <v>5327839.0199999996</v>
      </c>
      <c r="D67" s="44">
        <v>5327839.0199999996</v>
      </c>
      <c r="E67" s="42">
        <f t="shared" si="0"/>
        <v>0</v>
      </c>
    </row>
    <row r="68" spans="1:5" ht="84" x14ac:dyDescent="0.2">
      <c r="A68" s="24" t="s">
        <v>2063</v>
      </c>
      <c r="B68" s="25" t="s">
        <v>2064</v>
      </c>
      <c r="C68" s="44">
        <v>2053079.87</v>
      </c>
      <c r="D68" s="44">
        <v>2990983.53</v>
      </c>
      <c r="E68" s="42">
        <f t="shared" si="0"/>
        <v>-937903.65999999968</v>
      </c>
    </row>
    <row r="69" spans="1:5" ht="73.5" x14ac:dyDescent="0.2">
      <c r="A69" s="24" t="s">
        <v>2065</v>
      </c>
      <c r="B69" s="25" t="s">
        <v>2066</v>
      </c>
      <c r="C69" s="44">
        <v>2053079.87</v>
      </c>
      <c r="D69" s="44">
        <v>2990983.53</v>
      </c>
      <c r="E69" s="42">
        <f t="shared" si="0"/>
        <v>-937903.65999999968</v>
      </c>
    </row>
    <row r="70" spans="1:5" ht="84" x14ac:dyDescent="0.2">
      <c r="A70" s="24" t="s">
        <v>2067</v>
      </c>
      <c r="B70" s="25" t="s">
        <v>2068</v>
      </c>
      <c r="C70" s="44">
        <v>315220.43</v>
      </c>
      <c r="D70" s="44">
        <v>600799.93999999994</v>
      </c>
      <c r="E70" s="42">
        <f t="shared" si="0"/>
        <v>-285579.50999999995</v>
      </c>
    </row>
    <row r="71" spans="1:5" ht="63" x14ac:dyDescent="0.2">
      <c r="A71" s="24" t="s">
        <v>2069</v>
      </c>
      <c r="B71" s="25" t="s">
        <v>2070</v>
      </c>
      <c r="C71" s="44">
        <v>133086.19</v>
      </c>
      <c r="D71" s="44">
        <v>133086.19</v>
      </c>
      <c r="E71" s="42">
        <f t="shared" si="0"/>
        <v>0</v>
      </c>
    </row>
    <row r="72" spans="1:5" ht="63" x14ac:dyDescent="0.2">
      <c r="A72" s="24" t="s">
        <v>2071</v>
      </c>
      <c r="B72" s="25" t="s">
        <v>2072</v>
      </c>
      <c r="C72" s="44">
        <v>157134.24</v>
      </c>
      <c r="D72" s="44">
        <v>166540.4</v>
      </c>
      <c r="E72" s="42">
        <f t="shared" si="0"/>
        <v>-9406.1600000000035</v>
      </c>
    </row>
    <row r="73" spans="1:5" ht="63" x14ac:dyDescent="0.2">
      <c r="A73" s="24" t="s">
        <v>2073</v>
      </c>
      <c r="B73" s="25" t="s">
        <v>2074</v>
      </c>
      <c r="C73" s="44">
        <v>25000</v>
      </c>
      <c r="D73" s="44">
        <v>301173.34999999998</v>
      </c>
      <c r="E73" s="42">
        <f t="shared" si="0"/>
        <v>-276173.34999999998</v>
      </c>
    </row>
    <row r="74" spans="1:5" ht="21" x14ac:dyDescent="0.2">
      <c r="A74" s="24" t="s">
        <v>2075</v>
      </c>
      <c r="B74" s="25" t="s">
        <v>2076</v>
      </c>
      <c r="C74" s="44">
        <v>54080</v>
      </c>
      <c r="D74" s="44">
        <v>54080</v>
      </c>
      <c r="E74" s="42">
        <f t="shared" ref="E74:E137" si="1">SUM(C74-D74)</f>
        <v>0</v>
      </c>
    </row>
    <row r="75" spans="1:5" ht="42" x14ac:dyDescent="0.2">
      <c r="A75" s="24" t="s">
        <v>2077</v>
      </c>
      <c r="B75" s="25" t="s">
        <v>2078</v>
      </c>
      <c r="C75" s="44">
        <v>54080</v>
      </c>
      <c r="D75" s="44">
        <v>54080</v>
      </c>
      <c r="E75" s="42">
        <f t="shared" si="1"/>
        <v>0</v>
      </c>
    </row>
    <row r="76" spans="1:5" ht="52.5" x14ac:dyDescent="0.2">
      <c r="A76" s="24" t="s">
        <v>2079</v>
      </c>
      <c r="B76" s="25" t="s">
        <v>2080</v>
      </c>
      <c r="C76" s="44">
        <v>54080</v>
      </c>
      <c r="D76" s="44">
        <v>54080</v>
      </c>
      <c r="E76" s="42">
        <f t="shared" si="1"/>
        <v>0</v>
      </c>
    </row>
    <row r="77" spans="1:5" ht="84" x14ac:dyDescent="0.2">
      <c r="A77" s="24" t="s">
        <v>2081</v>
      </c>
      <c r="B77" s="25" t="s">
        <v>2082</v>
      </c>
      <c r="C77" s="44">
        <v>208800</v>
      </c>
      <c r="D77" s="44">
        <v>208800</v>
      </c>
      <c r="E77" s="42">
        <f t="shared" si="1"/>
        <v>0</v>
      </c>
    </row>
    <row r="78" spans="1:5" ht="84" x14ac:dyDescent="0.2">
      <c r="A78" s="24" t="s">
        <v>2083</v>
      </c>
      <c r="B78" s="25" t="s">
        <v>2084</v>
      </c>
      <c r="C78" s="44">
        <v>122400</v>
      </c>
      <c r="D78" s="44">
        <v>122400</v>
      </c>
      <c r="E78" s="42">
        <f t="shared" si="1"/>
        <v>0</v>
      </c>
    </row>
    <row r="79" spans="1:5" ht="73.5" x14ac:dyDescent="0.2">
      <c r="A79" s="24" t="s">
        <v>2085</v>
      </c>
      <c r="B79" s="25" t="s">
        <v>2086</v>
      </c>
      <c r="C79" s="44">
        <v>122400</v>
      </c>
      <c r="D79" s="44">
        <v>122400</v>
      </c>
      <c r="E79" s="42">
        <f t="shared" si="1"/>
        <v>0</v>
      </c>
    </row>
    <row r="80" spans="1:5" ht="105" x14ac:dyDescent="0.2">
      <c r="A80" s="24" t="s">
        <v>2087</v>
      </c>
      <c r="B80" s="25" t="s">
        <v>2088</v>
      </c>
      <c r="C80" s="44">
        <v>86400</v>
      </c>
      <c r="D80" s="44">
        <v>86400</v>
      </c>
      <c r="E80" s="42">
        <f t="shared" si="1"/>
        <v>0</v>
      </c>
    </row>
    <row r="81" spans="1:5" ht="105" x14ac:dyDescent="0.2">
      <c r="A81" s="24" t="s">
        <v>2089</v>
      </c>
      <c r="B81" s="25" t="s">
        <v>2090</v>
      </c>
      <c r="C81" s="44">
        <v>86400</v>
      </c>
      <c r="D81" s="44">
        <v>86400</v>
      </c>
      <c r="E81" s="42">
        <f t="shared" si="1"/>
        <v>0</v>
      </c>
    </row>
    <row r="82" spans="1:5" ht="21" x14ac:dyDescent="0.2">
      <c r="A82" s="24" t="s">
        <v>2091</v>
      </c>
      <c r="B82" s="25" t="s">
        <v>2092</v>
      </c>
      <c r="C82" s="44">
        <v>1665000</v>
      </c>
      <c r="D82" s="44">
        <v>2567695.54</v>
      </c>
      <c r="E82" s="42">
        <f t="shared" si="1"/>
        <v>-902695.54</v>
      </c>
    </row>
    <row r="83" spans="1:5" ht="21" x14ac:dyDescent="0.2">
      <c r="A83" s="24" t="s">
        <v>2093</v>
      </c>
      <c r="B83" s="25" t="s">
        <v>2094</v>
      </c>
      <c r="C83" s="44">
        <v>1665000</v>
      </c>
      <c r="D83" s="44">
        <v>2567695.54</v>
      </c>
      <c r="E83" s="42">
        <f t="shared" si="1"/>
        <v>-902695.54</v>
      </c>
    </row>
    <row r="84" spans="1:5" ht="31.5" x14ac:dyDescent="0.2">
      <c r="A84" s="24" t="s">
        <v>2095</v>
      </c>
      <c r="B84" s="25" t="s">
        <v>2096</v>
      </c>
      <c r="C84" s="44">
        <v>200000</v>
      </c>
      <c r="D84" s="44">
        <v>232410.26</v>
      </c>
      <c r="E84" s="42">
        <f t="shared" si="1"/>
        <v>-32410.260000000009</v>
      </c>
    </row>
    <row r="85" spans="1:5" ht="21" x14ac:dyDescent="0.2">
      <c r="A85" s="24" t="s">
        <v>2097</v>
      </c>
      <c r="B85" s="25" t="s">
        <v>2098</v>
      </c>
      <c r="C85" s="44">
        <v>0</v>
      </c>
      <c r="D85" s="44">
        <v>5113</v>
      </c>
      <c r="E85" s="42">
        <f t="shared" si="1"/>
        <v>-5113</v>
      </c>
    </row>
    <row r="86" spans="1:5" ht="21" x14ac:dyDescent="0.2">
      <c r="A86" s="24" t="s">
        <v>2099</v>
      </c>
      <c r="B86" s="25" t="s">
        <v>2100</v>
      </c>
      <c r="C86" s="44">
        <v>1465000</v>
      </c>
      <c r="D86" s="44">
        <v>2330172.2799999998</v>
      </c>
      <c r="E86" s="42">
        <f t="shared" si="1"/>
        <v>-865172.2799999998</v>
      </c>
    </row>
    <row r="87" spans="1:5" x14ac:dyDescent="0.2">
      <c r="A87" s="24" t="s">
        <v>2101</v>
      </c>
      <c r="B87" s="25" t="s">
        <v>2102</v>
      </c>
      <c r="C87" s="44">
        <v>650000</v>
      </c>
      <c r="D87" s="44">
        <v>1411179.96</v>
      </c>
      <c r="E87" s="42">
        <f t="shared" si="1"/>
        <v>-761179.96</v>
      </c>
    </row>
    <row r="88" spans="1:5" ht="21" x14ac:dyDescent="0.2">
      <c r="A88" s="24" t="s">
        <v>2103</v>
      </c>
      <c r="B88" s="25" t="s">
        <v>2104</v>
      </c>
      <c r="C88" s="44">
        <v>815000</v>
      </c>
      <c r="D88" s="44">
        <v>918992.32</v>
      </c>
      <c r="E88" s="42">
        <f t="shared" si="1"/>
        <v>-103992.31999999995</v>
      </c>
    </row>
    <row r="89" spans="1:5" ht="21" x14ac:dyDescent="0.2">
      <c r="A89" s="24" t="s">
        <v>2105</v>
      </c>
      <c r="B89" s="25" t="s">
        <v>2106</v>
      </c>
      <c r="C89" s="44">
        <v>2904720.66</v>
      </c>
      <c r="D89" s="44">
        <v>2978170.94</v>
      </c>
      <c r="E89" s="42">
        <f t="shared" si="1"/>
        <v>-73450.279999999795</v>
      </c>
    </row>
    <row r="90" spans="1:5" x14ac:dyDescent="0.2">
      <c r="A90" s="24" t="s">
        <v>2107</v>
      </c>
      <c r="B90" s="25" t="s">
        <v>2108</v>
      </c>
      <c r="C90" s="44">
        <v>2904720.66</v>
      </c>
      <c r="D90" s="44">
        <v>2978170.94</v>
      </c>
      <c r="E90" s="42">
        <f t="shared" si="1"/>
        <v>-73450.279999999795</v>
      </c>
    </row>
    <row r="91" spans="1:5" ht="31.5" x14ac:dyDescent="0.2">
      <c r="A91" s="24" t="s">
        <v>2109</v>
      </c>
      <c r="B91" s="25" t="s">
        <v>2110</v>
      </c>
      <c r="C91" s="44">
        <v>2540265.65</v>
      </c>
      <c r="D91" s="44">
        <v>2582168.5099999998</v>
      </c>
      <c r="E91" s="42">
        <f t="shared" si="1"/>
        <v>-41902.85999999987</v>
      </c>
    </row>
    <row r="92" spans="1:5" ht="42" x14ac:dyDescent="0.2">
      <c r="A92" s="24" t="s">
        <v>2111</v>
      </c>
      <c r="B92" s="25" t="s">
        <v>2112</v>
      </c>
      <c r="C92" s="44">
        <v>185006.58</v>
      </c>
      <c r="D92" s="44">
        <v>185006.58</v>
      </c>
      <c r="E92" s="42">
        <f t="shared" si="1"/>
        <v>0</v>
      </c>
    </row>
    <row r="93" spans="1:5" ht="42" x14ac:dyDescent="0.2">
      <c r="A93" s="24" t="s">
        <v>2113</v>
      </c>
      <c r="B93" s="25" t="s">
        <v>2114</v>
      </c>
      <c r="C93" s="44">
        <v>2355259.0699999998</v>
      </c>
      <c r="D93" s="44">
        <v>2355259.0699999998</v>
      </c>
      <c r="E93" s="42">
        <f t="shared" si="1"/>
        <v>0</v>
      </c>
    </row>
    <row r="94" spans="1:5" ht="42" x14ac:dyDescent="0.2">
      <c r="A94" s="24" t="s">
        <v>2115</v>
      </c>
      <c r="B94" s="25" t="s">
        <v>2116</v>
      </c>
      <c r="C94" s="44">
        <v>0</v>
      </c>
      <c r="D94" s="44">
        <v>41902.86</v>
      </c>
      <c r="E94" s="42">
        <f t="shared" si="1"/>
        <v>-41902.86</v>
      </c>
    </row>
    <row r="95" spans="1:5" ht="21" x14ac:dyDescent="0.2">
      <c r="A95" s="24" t="s">
        <v>2117</v>
      </c>
      <c r="B95" s="25" t="s">
        <v>2118</v>
      </c>
      <c r="C95" s="44">
        <v>364455.01</v>
      </c>
      <c r="D95" s="44">
        <v>396002.43</v>
      </c>
      <c r="E95" s="42">
        <f t="shared" si="1"/>
        <v>-31547.419999999984</v>
      </c>
    </row>
    <row r="96" spans="1:5" ht="21" x14ac:dyDescent="0.2">
      <c r="A96" s="24" t="s">
        <v>2119</v>
      </c>
      <c r="B96" s="25" t="s">
        <v>2120</v>
      </c>
      <c r="C96" s="44">
        <v>364455.01</v>
      </c>
      <c r="D96" s="44">
        <v>364455.01</v>
      </c>
      <c r="E96" s="42">
        <f t="shared" si="1"/>
        <v>0</v>
      </c>
    </row>
    <row r="97" spans="1:5" ht="21" x14ac:dyDescent="0.2">
      <c r="A97" s="24" t="s">
        <v>2121</v>
      </c>
      <c r="B97" s="25" t="s">
        <v>2122</v>
      </c>
      <c r="C97" s="44">
        <v>0</v>
      </c>
      <c r="D97" s="44">
        <v>31547.42</v>
      </c>
      <c r="E97" s="42">
        <f t="shared" si="1"/>
        <v>-31547.42</v>
      </c>
    </row>
    <row r="98" spans="1:5" ht="21" x14ac:dyDescent="0.2">
      <c r="A98" s="24" t="s">
        <v>2123</v>
      </c>
      <c r="B98" s="25" t="s">
        <v>2124</v>
      </c>
      <c r="C98" s="44">
        <v>15794126.029999999</v>
      </c>
      <c r="D98" s="44">
        <v>18578382.199999999</v>
      </c>
      <c r="E98" s="42">
        <f t="shared" si="1"/>
        <v>-2784256.17</v>
      </c>
    </row>
    <row r="99" spans="1:5" ht="84" x14ac:dyDescent="0.2">
      <c r="A99" s="24" t="s">
        <v>2125</v>
      </c>
      <c r="B99" s="25" t="s">
        <v>2126</v>
      </c>
      <c r="C99" s="44">
        <v>9545185.7400000002</v>
      </c>
      <c r="D99" s="44">
        <v>11340714</v>
      </c>
      <c r="E99" s="42">
        <f t="shared" si="1"/>
        <v>-1795528.2599999998</v>
      </c>
    </row>
    <row r="100" spans="1:5" ht="94.5" x14ac:dyDescent="0.2">
      <c r="A100" s="24" t="s">
        <v>2127</v>
      </c>
      <c r="B100" s="25" t="s">
        <v>2128</v>
      </c>
      <c r="C100" s="44">
        <v>7960700</v>
      </c>
      <c r="D100" s="44">
        <v>7960700</v>
      </c>
      <c r="E100" s="42">
        <f t="shared" si="1"/>
        <v>0</v>
      </c>
    </row>
    <row r="101" spans="1:5" ht="84.75" customHeight="1" x14ac:dyDescent="0.2">
      <c r="A101" s="24" t="s">
        <v>2129</v>
      </c>
      <c r="B101" s="25" t="s">
        <v>2130</v>
      </c>
      <c r="C101" s="44">
        <v>1547571.74</v>
      </c>
      <c r="D101" s="44">
        <v>3343100</v>
      </c>
      <c r="E101" s="42">
        <f t="shared" si="1"/>
        <v>-1795528.26</v>
      </c>
    </row>
    <row r="102" spans="1:5" ht="84" x14ac:dyDescent="0.2">
      <c r="A102" s="24" t="s">
        <v>2131</v>
      </c>
      <c r="B102" s="25" t="s">
        <v>2132</v>
      </c>
      <c r="C102" s="44">
        <v>2485500</v>
      </c>
      <c r="D102" s="44">
        <v>2485500</v>
      </c>
      <c r="E102" s="42">
        <f t="shared" si="1"/>
        <v>0</v>
      </c>
    </row>
    <row r="103" spans="1:5" ht="81.75" customHeight="1" x14ac:dyDescent="0.2">
      <c r="A103" s="24" t="s">
        <v>2133</v>
      </c>
      <c r="B103" s="25" t="s">
        <v>2134</v>
      </c>
      <c r="C103" s="44">
        <v>5475200</v>
      </c>
      <c r="D103" s="44">
        <v>5475200</v>
      </c>
      <c r="E103" s="42">
        <f t="shared" si="1"/>
        <v>0</v>
      </c>
    </row>
    <row r="104" spans="1:5" ht="84" x14ac:dyDescent="0.2">
      <c r="A104" s="24" t="s">
        <v>2135</v>
      </c>
      <c r="B104" s="25" t="s">
        <v>2136</v>
      </c>
      <c r="C104" s="44">
        <v>1547571.74</v>
      </c>
      <c r="D104" s="44">
        <v>3343100</v>
      </c>
      <c r="E104" s="42">
        <f t="shared" si="1"/>
        <v>-1795528.26</v>
      </c>
    </row>
    <row r="105" spans="1:5" ht="94.5" x14ac:dyDescent="0.2">
      <c r="A105" s="24" t="s">
        <v>2137</v>
      </c>
      <c r="B105" s="25" t="s">
        <v>2138</v>
      </c>
      <c r="C105" s="44">
        <v>36914</v>
      </c>
      <c r="D105" s="44">
        <v>36914</v>
      </c>
      <c r="E105" s="42">
        <f t="shared" si="1"/>
        <v>0</v>
      </c>
    </row>
    <row r="106" spans="1:5" ht="94.5" x14ac:dyDescent="0.2">
      <c r="A106" s="24" t="s">
        <v>2139</v>
      </c>
      <c r="B106" s="25" t="s">
        <v>2140</v>
      </c>
      <c r="C106" s="44">
        <v>36914</v>
      </c>
      <c r="D106" s="44">
        <v>36914</v>
      </c>
      <c r="E106" s="42">
        <f t="shared" si="1"/>
        <v>0</v>
      </c>
    </row>
    <row r="107" spans="1:5" ht="31.5" x14ac:dyDescent="0.2">
      <c r="A107" s="24" t="s">
        <v>2141</v>
      </c>
      <c r="B107" s="25" t="s">
        <v>2142</v>
      </c>
      <c r="C107" s="44">
        <v>6248940.29</v>
      </c>
      <c r="D107" s="44">
        <v>7237668.2000000002</v>
      </c>
      <c r="E107" s="42">
        <f t="shared" si="1"/>
        <v>-988727.91000000015</v>
      </c>
    </row>
    <row r="108" spans="1:5" ht="31.5" x14ac:dyDescent="0.2">
      <c r="A108" s="24" t="s">
        <v>2143</v>
      </c>
      <c r="B108" s="25" t="s">
        <v>2144</v>
      </c>
      <c r="C108" s="44">
        <v>6234940.29</v>
      </c>
      <c r="D108" s="44">
        <v>6234940.29</v>
      </c>
      <c r="E108" s="42">
        <f t="shared" si="1"/>
        <v>0</v>
      </c>
    </row>
    <row r="109" spans="1:5" ht="52.5" x14ac:dyDescent="0.2">
      <c r="A109" s="24" t="s">
        <v>2145</v>
      </c>
      <c r="B109" s="25" t="s">
        <v>2146</v>
      </c>
      <c r="C109" s="44">
        <v>3671338.81</v>
      </c>
      <c r="D109" s="44">
        <v>3671338.81</v>
      </c>
      <c r="E109" s="42">
        <f t="shared" si="1"/>
        <v>0</v>
      </c>
    </row>
    <row r="110" spans="1:5" ht="42" x14ac:dyDescent="0.2">
      <c r="A110" s="24" t="s">
        <v>2147</v>
      </c>
      <c r="B110" s="25" t="s">
        <v>2148</v>
      </c>
      <c r="C110" s="44">
        <v>2563601.48</v>
      </c>
      <c r="D110" s="44">
        <v>2563601.48</v>
      </c>
      <c r="E110" s="42">
        <f t="shared" si="1"/>
        <v>0</v>
      </c>
    </row>
    <row r="111" spans="1:5" ht="52.5" x14ac:dyDescent="0.2">
      <c r="A111" s="24" t="s">
        <v>2149</v>
      </c>
      <c r="B111" s="25" t="s">
        <v>2150</v>
      </c>
      <c r="C111" s="44">
        <v>14000</v>
      </c>
      <c r="D111" s="44">
        <v>1002727.91</v>
      </c>
      <c r="E111" s="42">
        <f t="shared" si="1"/>
        <v>-988727.91</v>
      </c>
    </row>
    <row r="112" spans="1:5" ht="52.5" x14ac:dyDescent="0.2">
      <c r="A112" s="24" t="s">
        <v>2151</v>
      </c>
      <c r="B112" s="25" t="s">
        <v>2152</v>
      </c>
      <c r="C112" s="44">
        <v>14000</v>
      </c>
      <c r="D112" s="44">
        <v>565525.35</v>
      </c>
      <c r="E112" s="42">
        <f t="shared" si="1"/>
        <v>-551525.35</v>
      </c>
    </row>
    <row r="113" spans="1:5" ht="52.5" x14ac:dyDescent="0.2">
      <c r="A113" s="24" t="s">
        <v>2153</v>
      </c>
      <c r="B113" s="25" t="s">
        <v>2154</v>
      </c>
      <c r="C113" s="44">
        <v>0</v>
      </c>
      <c r="D113" s="44">
        <v>437202.56</v>
      </c>
      <c r="E113" s="42">
        <f t="shared" si="1"/>
        <v>-437202.56</v>
      </c>
    </row>
    <row r="114" spans="1:5" x14ac:dyDescent="0.2">
      <c r="A114" s="24" t="s">
        <v>2155</v>
      </c>
      <c r="B114" s="25" t="s">
        <v>2156</v>
      </c>
      <c r="C114" s="44">
        <v>392970.15</v>
      </c>
      <c r="D114" s="44">
        <v>460597.54</v>
      </c>
      <c r="E114" s="42">
        <f t="shared" si="1"/>
        <v>-67627.389999999956</v>
      </c>
    </row>
    <row r="115" spans="1:5" ht="31.5" x14ac:dyDescent="0.2">
      <c r="A115" s="24" t="s">
        <v>2157</v>
      </c>
      <c r="B115" s="25" t="s">
        <v>2158</v>
      </c>
      <c r="C115" s="44">
        <v>26275</v>
      </c>
      <c r="D115" s="44">
        <v>26275</v>
      </c>
      <c r="E115" s="42">
        <f t="shared" si="1"/>
        <v>0</v>
      </c>
    </row>
    <row r="116" spans="1:5" ht="52.5" x14ac:dyDescent="0.2">
      <c r="A116" s="24" t="s">
        <v>2159</v>
      </c>
      <c r="B116" s="25" t="s">
        <v>2160</v>
      </c>
      <c r="C116" s="44">
        <v>23275</v>
      </c>
      <c r="D116" s="44">
        <v>23275</v>
      </c>
      <c r="E116" s="42">
        <f t="shared" si="1"/>
        <v>0</v>
      </c>
    </row>
    <row r="117" spans="1:5" ht="73.5" x14ac:dyDescent="0.2">
      <c r="A117" s="24" t="s">
        <v>2161</v>
      </c>
      <c r="B117" s="25" t="s">
        <v>2162</v>
      </c>
      <c r="C117" s="44">
        <v>23275</v>
      </c>
      <c r="D117" s="44">
        <v>23275</v>
      </c>
      <c r="E117" s="42">
        <f t="shared" si="1"/>
        <v>0</v>
      </c>
    </row>
    <row r="118" spans="1:5" ht="73.5" x14ac:dyDescent="0.2">
      <c r="A118" s="24" t="s">
        <v>2163</v>
      </c>
      <c r="B118" s="25" t="s">
        <v>2164</v>
      </c>
      <c r="C118" s="44">
        <v>3000</v>
      </c>
      <c r="D118" s="44">
        <v>3000</v>
      </c>
      <c r="E118" s="42">
        <f t="shared" si="1"/>
        <v>0</v>
      </c>
    </row>
    <row r="119" spans="1:5" ht="115.5" x14ac:dyDescent="0.2">
      <c r="A119" s="24" t="s">
        <v>2165</v>
      </c>
      <c r="B119" s="25" t="s">
        <v>2166</v>
      </c>
      <c r="C119" s="44">
        <v>3000</v>
      </c>
      <c r="D119" s="44">
        <v>3000</v>
      </c>
      <c r="E119" s="42">
        <f t="shared" si="1"/>
        <v>0</v>
      </c>
    </row>
    <row r="120" spans="1:5" ht="31.5" x14ac:dyDescent="0.2">
      <c r="A120" s="24" t="s">
        <v>2167</v>
      </c>
      <c r="B120" s="25" t="s">
        <v>2168</v>
      </c>
      <c r="C120" s="44">
        <v>0</v>
      </c>
      <c r="D120" s="44">
        <v>33000</v>
      </c>
      <c r="E120" s="42">
        <f t="shared" si="1"/>
        <v>-33000</v>
      </c>
    </row>
    <row r="121" spans="1:5" ht="42" x14ac:dyDescent="0.2">
      <c r="A121" s="24" t="s">
        <v>2169</v>
      </c>
      <c r="B121" s="25" t="s">
        <v>2170</v>
      </c>
      <c r="C121" s="44">
        <v>0</v>
      </c>
      <c r="D121" s="44">
        <v>33000</v>
      </c>
      <c r="E121" s="42">
        <f t="shared" si="1"/>
        <v>-33000</v>
      </c>
    </row>
    <row r="122" spans="1:5" ht="115.5" x14ac:dyDescent="0.2">
      <c r="A122" s="24" t="s">
        <v>2171</v>
      </c>
      <c r="B122" s="25" t="s">
        <v>2172</v>
      </c>
      <c r="C122" s="44">
        <v>6669.32</v>
      </c>
      <c r="D122" s="44">
        <v>6669.32</v>
      </c>
      <c r="E122" s="42">
        <f t="shared" si="1"/>
        <v>0</v>
      </c>
    </row>
    <row r="123" spans="1:5" ht="52.5" x14ac:dyDescent="0.2">
      <c r="A123" s="24" t="s">
        <v>2173</v>
      </c>
      <c r="B123" s="25" t="s">
        <v>2174</v>
      </c>
      <c r="C123" s="44">
        <v>69.319999999999993</v>
      </c>
      <c r="D123" s="44">
        <v>69.319999999999993</v>
      </c>
      <c r="E123" s="42">
        <f t="shared" si="1"/>
        <v>0</v>
      </c>
    </row>
    <row r="124" spans="1:5" ht="73.5" x14ac:dyDescent="0.2">
      <c r="A124" s="24" t="s">
        <v>2175</v>
      </c>
      <c r="B124" s="25" t="s">
        <v>2176</v>
      </c>
      <c r="C124" s="44">
        <v>69.319999999999993</v>
      </c>
      <c r="D124" s="44">
        <v>69.319999999999993</v>
      </c>
      <c r="E124" s="42">
        <f t="shared" si="1"/>
        <v>0</v>
      </c>
    </row>
    <row r="125" spans="1:5" ht="84" x14ac:dyDescent="0.2">
      <c r="A125" s="24" t="s">
        <v>2177</v>
      </c>
      <c r="B125" s="25" t="s">
        <v>2178</v>
      </c>
      <c r="C125" s="44">
        <v>6600</v>
      </c>
      <c r="D125" s="44">
        <v>6600</v>
      </c>
      <c r="E125" s="42">
        <f t="shared" si="1"/>
        <v>0</v>
      </c>
    </row>
    <row r="126" spans="1:5" ht="73.5" x14ac:dyDescent="0.2">
      <c r="A126" s="24" t="s">
        <v>2179</v>
      </c>
      <c r="B126" s="25" t="s">
        <v>2180</v>
      </c>
      <c r="C126" s="44">
        <v>6600</v>
      </c>
      <c r="D126" s="44">
        <v>6600</v>
      </c>
      <c r="E126" s="42">
        <f t="shared" si="1"/>
        <v>0</v>
      </c>
    </row>
    <row r="127" spans="1:5" ht="21" x14ac:dyDescent="0.2">
      <c r="A127" s="24" t="s">
        <v>2181</v>
      </c>
      <c r="B127" s="25" t="s">
        <v>2182</v>
      </c>
      <c r="C127" s="44">
        <v>284079.83</v>
      </c>
      <c r="D127" s="44">
        <v>317939.02</v>
      </c>
      <c r="E127" s="42">
        <f t="shared" si="1"/>
        <v>-33859.19</v>
      </c>
    </row>
    <row r="128" spans="1:5" ht="82.5" customHeight="1" x14ac:dyDescent="0.2">
      <c r="A128" s="24" t="s">
        <v>2183</v>
      </c>
      <c r="B128" s="25" t="s">
        <v>2184</v>
      </c>
      <c r="C128" s="44">
        <v>141139.93</v>
      </c>
      <c r="D128" s="44">
        <v>141139.93</v>
      </c>
      <c r="E128" s="42">
        <f t="shared" si="1"/>
        <v>0</v>
      </c>
    </row>
    <row r="129" spans="1:5" ht="84" customHeight="1" x14ac:dyDescent="0.2">
      <c r="A129" s="24" t="s">
        <v>2185</v>
      </c>
      <c r="B129" s="25" t="s">
        <v>2186</v>
      </c>
      <c r="C129" s="44">
        <v>141139.9</v>
      </c>
      <c r="D129" s="44">
        <v>141139.9</v>
      </c>
      <c r="E129" s="42">
        <f t="shared" si="1"/>
        <v>0</v>
      </c>
    </row>
    <row r="130" spans="1:5" ht="82.5" customHeight="1" x14ac:dyDescent="0.2">
      <c r="A130" s="24" t="s">
        <v>2187</v>
      </c>
      <c r="B130" s="25" t="s">
        <v>2188</v>
      </c>
      <c r="C130" s="44">
        <v>0</v>
      </c>
      <c r="D130" s="44">
        <v>33831</v>
      </c>
      <c r="E130" s="42">
        <f t="shared" si="1"/>
        <v>-33831</v>
      </c>
    </row>
    <row r="131" spans="1:5" ht="63" x14ac:dyDescent="0.2">
      <c r="A131" s="24" t="s">
        <v>2189</v>
      </c>
      <c r="B131" s="25" t="s">
        <v>2190</v>
      </c>
      <c r="C131" s="44">
        <v>141139.93</v>
      </c>
      <c r="D131" s="44">
        <v>141139.93</v>
      </c>
      <c r="E131" s="42">
        <f t="shared" si="1"/>
        <v>0</v>
      </c>
    </row>
    <row r="132" spans="1:5" ht="63" x14ac:dyDescent="0.2">
      <c r="A132" s="24" t="s">
        <v>2191</v>
      </c>
      <c r="B132" s="25" t="s">
        <v>2192</v>
      </c>
      <c r="C132" s="44">
        <v>141139.9</v>
      </c>
      <c r="D132" s="44">
        <v>141139.9</v>
      </c>
      <c r="E132" s="42">
        <f t="shared" si="1"/>
        <v>0</v>
      </c>
    </row>
    <row r="133" spans="1:5" ht="63" x14ac:dyDescent="0.2">
      <c r="A133" s="24" t="s">
        <v>2193</v>
      </c>
      <c r="B133" s="25" t="s">
        <v>2194</v>
      </c>
      <c r="C133" s="44">
        <v>0</v>
      </c>
      <c r="D133" s="44">
        <v>33831</v>
      </c>
      <c r="E133" s="42">
        <f t="shared" si="1"/>
        <v>-33831</v>
      </c>
    </row>
    <row r="134" spans="1:5" ht="73.5" x14ac:dyDescent="0.2">
      <c r="A134" s="24" t="s">
        <v>2195</v>
      </c>
      <c r="B134" s="25" t="s">
        <v>2196</v>
      </c>
      <c r="C134" s="44">
        <v>1800</v>
      </c>
      <c r="D134" s="44">
        <v>1828.19</v>
      </c>
      <c r="E134" s="42">
        <f t="shared" si="1"/>
        <v>-28.190000000000055</v>
      </c>
    </row>
    <row r="135" spans="1:5" ht="63" x14ac:dyDescent="0.2">
      <c r="A135" s="24" t="s">
        <v>2197</v>
      </c>
      <c r="B135" s="25" t="s">
        <v>2198</v>
      </c>
      <c r="C135" s="44">
        <v>0</v>
      </c>
      <c r="D135" s="44">
        <v>28.19</v>
      </c>
      <c r="E135" s="42">
        <f t="shared" si="1"/>
        <v>-28.19</v>
      </c>
    </row>
    <row r="136" spans="1:5" ht="73.5" x14ac:dyDescent="0.2">
      <c r="A136" s="24" t="s">
        <v>2199</v>
      </c>
      <c r="B136" s="25" t="s">
        <v>2200</v>
      </c>
      <c r="C136" s="44">
        <v>1800</v>
      </c>
      <c r="D136" s="44">
        <v>1800</v>
      </c>
      <c r="E136" s="42">
        <f t="shared" si="1"/>
        <v>0</v>
      </c>
    </row>
    <row r="137" spans="1:5" ht="21" x14ac:dyDescent="0.2">
      <c r="A137" s="24" t="s">
        <v>2201</v>
      </c>
      <c r="B137" s="25" t="s">
        <v>2202</v>
      </c>
      <c r="C137" s="44">
        <v>75946</v>
      </c>
      <c r="D137" s="44">
        <v>76714.2</v>
      </c>
      <c r="E137" s="42">
        <f t="shared" si="1"/>
        <v>-768.19999999999709</v>
      </c>
    </row>
    <row r="138" spans="1:5" ht="168" x14ac:dyDescent="0.2">
      <c r="A138" s="24" t="s">
        <v>2203</v>
      </c>
      <c r="B138" s="25" t="s">
        <v>2204</v>
      </c>
      <c r="C138" s="44">
        <v>75946</v>
      </c>
      <c r="D138" s="44">
        <v>75946</v>
      </c>
      <c r="E138" s="42">
        <f t="shared" ref="E138:E191" si="2">SUM(C138-D138)</f>
        <v>0</v>
      </c>
    </row>
    <row r="139" spans="1:5" ht="31.5" x14ac:dyDescent="0.2">
      <c r="A139" s="24" t="s">
        <v>2205</v>
      </c>
      <c r="B139" s="25" t="s">
        <v>2206</v>
      </c>
      <c r="C139" s="44">
        <v>0</v>
      </c>
      <c r="D139" s="44">
        <v>768.2</v>
      </c>
      <c r="E139" s="42">
        <f t="shared" si="2"/>
        <v>-768.2</v>
      </c>
    </row>
    <row r="140" spans="1:5" ht="42" x14ac:dyDescent="0.2">
      <c r="A140" s="24" t="s">
        <v>2207</v>
      </c>
      <c r="B140" s="25" t="s">
        <v>2208</v>
      </c>
      <c r="C140" s="44">
        <v>0</v>
      </c>
      <c r="D140" s="44">
        <v>768.2</v>
      </c>
      <c r="E140" s="42">
        <f t="shared" si="2"/>
        <v>-768.2</v>
      </c>
    </row>
    <row r="141" spans="1:5" x14ac:dyDescent="0.2">
      <c r="A141" s="24" t="s">
        <v>2209</v>
      </c>
      <c r="B141" s="25" t="s">
        <v>2210</v>
      </c>
      <c r="C141" s="44">
        <v>25853098.079999998</v>
      </c>
      <c r="D141" s="44">
        <v>26478071.289999999</v>
      </c>
      <c r="E141" s="42">
        <f t="shared" si="2"/>
        <v>-624973.21000000089</v>
      </c>
    </row>
    <row r="142" spans="1:5" x14ac:dyDescent="0.2">
      <c r="A142" s="24" t="s">
        <v>2211</v>
      </c>
      <c r="B142" s="25" t="s">
        <v>2212</v>
      </c>
      <c r="C142" s="44">
        <v>430676.28</v>
      </c>
      <c r="D142" s="44">
        <v>1055649.49</v>
      </c>
      <c r="E142" s="42">
        <f t="shared" si="2"/>
        <v>-624973.21</v>
      </c>
    </row>
    <row r="143" spans="1:5" ht="21" x14ac:dyDescent="0.2">
      <c r="A143" s="24" t="s">
        <v>2213</v>
      </c>
      <c r="B143" s="25" t="s">
        <v>2214</v>
      </c>
      <c r="C143" s="44">
        <v>430676.28</v>
      </c>
      <c r="D143" s="44">
        <v>430676.28</v>
      </c>
      <c r="E143" s="42">
        <f t="shared" si="2"/>
        <v>0</v>
      </c>
    </row>
    <row r="144" spans="1:5" ht="21" x14ac:dyDescent="0.2">
      <c r="A144" s="24" t="s">
        <v>2215</v>
      </c>
      <c r="B144" s="25" t="s">
        <v>2216</v>
      </c>
      <c r="C144" s="44">
        <v>0</v>
      </c>
      <c r="D144" s="44">
        <v>624973.21</v>
      </c>
      <c r="E144" s="42">
        <f t="shared" si="2"/>
        <v>-624973.21</v>
      </c>
    </row>
    <row r="145" spans="1:5" x14ac:dyDescent="0.2">
      <c r="A145" s="24" t="s">
        <v>2217</v>
      </c>
      <c r="B145" s="25" t="s">
        <v>2218</v>
      </c>
      <c r="C145" s="44">
        <v>25422421.800000001</v>
      </c>
      <c r="D145" s="44">
        <v>25422421.800000001</v>
      </c>
      <c r="E145" s="42">
        <f t="shared" si="2"/>
        <v>0</v>
      </c>
    </row>
    <row r="146" spans="1:5" ht="21" x14ac:dyDescent="0.2">
      <c r="A146" s="24" t="s">
        <v>2219</v>
      </c>
      <c r="B146" s="25" t="s">
        <v>2220</v>
      </c>
      <c r="C146" s="44">
        <v>25422421.800000001</v>
      </c>
      <c r="D146" s="44">
        <v>25422421.800000001</v>
      </c>
      <c r="E146" s="42">
        <f t="shared" si="2"/>
        <v>0</v>
      </c>
    </row>
    <row r="147" spans="1:5" x14ac:dyDescent="0.2">
      <c r="A147" s="24" t="s">
        <v>2221</v>
      </c>
      <c r="B147" s="25" t="s">
        <v>2222</v>
      </c>
      <c r="C147" s="44">
        <v>1908494588.6800001</v>
      </c>
      <c r="D147" s="44">
        <v>1908873521.55</v>
      </c>
      <c r="E147" s="42">
        <f t="shared" si="2"/>
        <v>-378932.86999988556</v>
      </c>
    </row>
    <row r="148" spans="1:5" ht="31.5" x14ac:dyDescent="0.2">
      <c r="A148" s="24" t="s">
        <v>2223</v>
      </c>
      <c r="B148" s="25" t="s">
        <v>2224</v>
      </c>
      <c r="C148" s="44">
        <v>1655625714.4400001</v>
      </c>
      <c r="D148" s="44">
        <v>1655417325.29</v>
      </c>
      <c r="E148" s="42">
        <f t="shared" si="2"/>
        <v>208389.15000009537</v>
      </c>
    </row>
    <row r="149" spans="1:5" ht="31.5" x14ac:dyDescent="0.2">
      <c r="A149" s="24" t="s">
        <v>2225</v>
      </c>
      <c r="B149" s="25" t="s">
        <v>2226</v>
      </c>
      <c r="C149" s="44">
        <v>852798517.27999997</v>
      </c>
      <c r="D149" s="44">
        <v>852793134.27999997</v>
      </c>
      <c r="E149" s="42">
        <f t="shared" si="2"/>
        <v>5383</v>
      </c>
    </row>
    <row r="150" spans="1:5" ht="52.5" customHeight="1" x14ac:dyDescent="0.2">
      <c r="A150" s="24" t="s">
        <v>2227</v>
      </c>
      <c r="B150" s="25" t="s">
        <v>2228</v>
      </c>
      <c r="C150" s="44">
        <v>20054400</v>
      </c>
      <c r="D150" s="44">
        <v>20054400</v>
      </c>
      <c r="E150" s="42">
        <f t="shared" si="2"/>
        <v>0</v>
      </c>
    </row>
    <row r="151" spans="1:5" ht="63" x14ac:dyDescent="0.2">
      <c r="A151" s="24" t="s">
        <v>2229</v>
      </c>
      <c r="B151" s="25" t="s">
        <v>2230</v>
      </c>
      <c r="C151" s="44">
        <v>20054400</v>
      </c>
      <c r="D151" s="44">
        <v>20054400</v>
      </c>
      <c r="E151" s="42">
        <f t="shared" si="2"/>
        <v>0</v>
      </c>
    </row>
    <row r="152" spans="1:5" ht="21" x14ac:dyDescent="0.2">
      <c r="A152" s="24" t="s">
        <v>2231</v>
      </c>
      <c r="B152" s="25" t="s">
        <v>2232</v>
      </c>
      <c r="C152" s="44">
        <v>7281622.2199999997</v>
      </c>
      <c r="D152" s="44">
        <v>7281622.2199999997</v>
      </c>
      <c r="E152" s="42">
        <f t="shared" si="2"/>
        <v>0</v>
      </c>
    </row>
    <row r="153" spans="1:5" ht="31.5" x14ac:dyDescent="0.2">
      <c r="A153" s="24" t="s">
        <v>2233</v>
      </c>
      <c r="B153" s="25" t="s">
        <v>2234</v>
      </c>
      <c r="C153" s="44">
        <v>7281622.2199999997</v>
      </c>
      <c r="D153" s="44">
        <v>7281622.2199999997</v>
      </c>
      <c r="E153" s="42">
        <f t="shared" si="2"/>
        <v>0</v>
      </c>
    </row>
    <row r="154" spans="1:5" ht="52.5" x14ac:dyDescent="0.2">
      <c r="A154" s="24" t="s">
        <v>2235</v>
      </c>
      <c r="B154" s="25" t="s">
        <v>2236</v>
      </c>
      <c r="C154" s="44">
        <v>140977995.06</v>
      </c>
      <c r="D154" s="44">
        <v>140977995.06</v>
      </c>
      <c r="E154" s="42">
        <f t="shared" si="2"/>
        <v>0</v>
      </c>
    </row>
    <row r="155" spans="1:5" ht="53.25" customHeight="1" x14ac:dyDescent="0.2">
      <c r="A155" s="24" t="s">
        <v>2237</v>
      </c>
      <c r="B155" s="25" t="s">
        <v>2238</v>
      </c>
      <c r="C155" s="44">
        <v>140977995.06</v>
      </c>
      <c r="D155" s="44">
        <v>140977995.06</v>
      </c>
      <c r="E155" s="42">
        <f t="shared" si="2"/>
        <v>0</v>
      </c>
    </row>
    <row r="156" spans="1:5" x14ac:dyDescent="0.2">
      <c r="A156" s="24" t="s">
        <v>2239</v>
      </c>
      <c r="B156" s="25" t="s">
        <v>2240</v>
      </c>
      <c r="C156" s="44">
        <v>684484500</v>
      </c>
      <c r="D156" s="44">
        <v>684479117</v>
      </c>
      <c r="E156" s="42">
        <f t="shared" si="2"/>
        <v>5383</v>
      </c>
    </row>
    <row r="157" spans="1:5" ht="21" x14ac:dyDescent="0.2">
      <c r="A157" s="24" t="s">
        <v>2241</v>
      </c>
      <c r="B157" s="25" t="s">
        <v>2242</v>
      </c>
      <c r="C157" s="44">
        <v>684484500</v>
      </c>
      <c r="D157" s="44">
        <v>684479117</v>
      </c>
      <c r="E157" s="42">
        <f t="shared" si="2"/>
        <v>5383</v>
      </c>
    </row>
    <row r="158" spans="1:5" ht="21" x14ac:dyDescent="0.2">
      <c r="A158" s="24" t="s">
        <v>2243</v>
      </c>
      <c r="B158" s="25" t="s">
        <v>2244</v>
      </c>
      <c r="C158" s="44">
        <v>625590520</v>
      </c>
      <c r="D158" s="44">
        <v>625452613.85000002</v>
      </c>
      <c r="E158" s="42">
        <f t="shared" si="2"/>
        <v>137906.14999997616</v>
      </c>
    </row>
    <row r="159" spans="1:5" ht="31.5" x14ac:dyDescent="0.2">
      <c r="A159" s="24" t="s">
        <v>2245</v>
      </c>
      <c r="B159" s="25" t="s">
        <v>2246</v>
      </c>
      <c r="C159" s="44">
        <v>538370220</v>
      </c>
      <c r="D159" s="44">
        <v>538352420</v>
      </c>
      <c r="E159" s="42">
        <f t="shared" si="2"/>
        <v>17800</v>
      </c>
    </row>
    <row r="160" spans="1:5" ht="32.25" customHeight="1" x14ac:dyDescent="0.2">
      <c r="A160" s="24" t="s">
        <v>2247</v>
      </c>
      <c r="B160" s="25" t="s">
        <v>2248</v>
      </c>
      <c r="C160" s="44">
        <v>538370220</v>
      </c>
      <c r="D160" s="44">
        <v>538352420</v>
      </c>
      <c r="E160" s="42">
        <f t="shared" si="2"/>
        <v>17800</v>
      </c>
    </row>
    <row r="161" spans="1:5" ht="42.75" customHeight="1" x14ac:dyDescent="0.2">
      <c r="A161" s="24" t="s">
        <v>2249</v>
      </c>
      <c r="B161" s="25" t="s">
        <v>2250</v>
      </c>
      <c r="C161" s="44">
        <v>15261400</v>
      </c>
      <c r="D161" s="44">
        <v>15261400</v>
      </c>
      <c r="E161" s="42">
        <f t="shared" si="2"/>
        <v>0</v>
      </c>
    </row>
    <row r="162" spans="1:5" ht="51.75" customHeight="1" x14ac:dyDescent="0.2">
      <c r="A162" s="24" t="s">
        <v>2251</v>
      </c>
      <c r="B162" s="25" t="s">
        <v>2252</v>
      </c>
      <c r="C162" s="44">
        <v>15261400</v>
      </c>
      <c r="D162" s="44">
        <v>15261400</v>
      </c>
      <c r="E162" s="42">
        <f t="shared" si="2"/>
        <v>0</v>
      </c>
    </row>
    <row r="163" spans="1:5" ht="42" x14ac:dyDescent="0.2">
      <c r="A163" s="24" t="s">
        <v>2253</v>
      </c>
      <c r="B163" s="25" t="s">
        <v>2254</v>
      </c>
      <c r="C163" s="44">
        <v>5114600</v>
      </c>
      <c r="D163" s="44">
        <v>4994493.8499999996</v>
      </c>
      <c r="E163" s="42">
        <f t="shared" si="2"/>
        <v>120106.15000000037</v>
      </c>
    </row>
    <row r="164" spans="1:5" ht="52.5" x14ac:dyDescent="0.2">
      <c r="A164" s="24" t="s">
        <v>2255</v>
      </c>
      <c r="B164" s="25" t="s">
        <v>2256</v>
      </c>
      <c r="C164" s="44">
        <v>5114600</v>
      </c>
      <c r="D164" s="44">
        <v>4994493.8499999996</v>
      </c>
      <c r="E164" s="42">
        <f t="shared" si="2"/>
        <v>120106.15000000037</v>
      </c>
    </row>
    <row r="165" spans="1:5" ht="52.5" x14ac:dyDescent="0.2">
      <c r="A165" s="24" t="s">
        <v>2257</v>
      </c>
      <c r="B165" s="25" t="s">
        <v>2258</v>
      </c>
      <c r="C165" s="44">
        <v>9500</v>
      </c>
      <c r="D165" s="44">
        <v>9500</v>
      </c>
      <c r="E165" s="42">
        <f t="shared" si="2"/>
        <v>0</v>
      </c>
    </row>
    <row r="166" spans="1:5" ht="54.75" customHeight="1" x14ac:dyDescent="0.2">
      <c r="A166" s="24" t="s">
        <v>2259</v>
      </c>
      <c r="B166" s="25" t="s">
        <v>2260</v>
      </c>
      <c r="C166" s="44">
        <v>9500</v>
      </c>
      <c r="D166" s="44">
        <v>9500</v>
      </c>
      <c r="E166" s="42">
        <f t="shared" si="2"/>
        <v>0</v>
      </c>
    </row>
    <row r="167" spans="1:5" ht="102.75" customHeight="1" x14ac:dyDescent="0.2">
      <c r="A167" s="24" t="s">
        <v>2261</v>
      </c>
      <c r="B167" s="25" t="s">
        <v>2262</v>
      </c>
      <c r="C167" s="44">
        <v>64761500</v>
      </c>
      <c r="D167" s="44">
        <v>64761500</v>
      </c>
      <c r="E167" s="42">
        <f t="shared" si="2"/>
        <v>0</v>
      </c>
    </row>
    <row r="168" spans="1:5" ht="111" customHeight="1" x14ac:dyDescent="0.2">
      <c r="A168" s="24" t="s">
        <v>2263</v>
      </c>
      <c r="B168" s="25" t="s">
        <v>2264</v>
      </c>
      <c r="C168" s="44">
        <v>64761500</v>
      </c>
      <c r="D168" s="44">
        <v>64761500</v>
      </c>
      <c r="E168" s="42">
        <f t="shared" si="2"/>
        <v>0</v>
      </c>
    </row>
    <row r="169" spans="1:5" ht="21" x14ac:dyDescent="0.2">
      <c r="A169" s="24" t="s">
        <v>2265</v>
      </c>
      <c r="B169" s="25" t="s">
        <v>2266</v>
      </c>
      <c r="C169" s="44">
        <v>2073300</v>
      </c>
      <c r="D169" s="44">
        <v>2073300</v>
      </c>
      <c r="E169" s="42">
        <f t="shared" si="2"/>
        <v>0</v>
      </c>
    </row>
    <row r="170" spans="1:5" ht="31.5" x14ac:dyDescent="0.2">
      <c r="A170" s="24" t="s">
        <v>2267</v>
      </c>
      <c r="B170" s="25" t="s">
        <v>2268</v>
      </c>
      <c r="C170" s="44">
        <v>2073300</v>
      </c>
      <c r="D170" s="44">
        <v>2073300</v>
      </c>
      <c r="E170" s="42">
        <f t="shared" si="2"/>
        <v>0</v>
      </c>
    </row>
    <row r="171" spans="1:5" x14ac:dyDescent="0.2">
      <c r="A171" s="24" t="s">
        <v>324</v>
      </c>
      <c r="B171" s="25" t="s">
        <v>2269</v>
      </c>
      <c r="C171" s="44">
        <v>177236677.16</v>
      </c>
      <c r="D171" s="44">
        <v>177171577.16</v>
      </c>
      <c r="E171" s="42">
        <f t="shared" si="2"/>
        <v>65100</v>
      </c>
    </row>
    <row r="172" spans="1:5" ht="147" x14ac:dyDescent="0.2">
      <c r="A172" s="24" t="s">
        <v>2270</v>
      </c>
      <c r="B172" s="25" t="s">
        <v>2271</v>
      </c>
      <c r="C172" s="44">
        <v>468720</v>
      </c>
      <c r="D172" s="44">
        <v>468720</v>
      </c>
      <c r="E172" s="42">
        <f t="shared" si="2"/>
        <v>0</v>
      </c>
    </row>
    <row r="173" spans="1:5" ht="157.5" x14ac:dyDescent="0.2">
      <c r="A173" s="24" t="s">
        <v>2272</v>
      </c>
      <c r="B173" s="25" t="s">
        <v>2273</v>
      </c>
      <c r="C173" s="44">
        <v>468720</v>
      </c>
      <c r="D173" s="44">
        <v>468720</v>
      </c>
      <c r="E173" s="42">
        <f t="shared" si="2"/>
        <v>0</v>
      </c>
    </row>
    <row r="174" spans="1:5" ht="63" x14ac:dyDescent="0.2">
      <c r="A174" s="24" t="s">
        <v>2274</v>
      </c>
      <c r="B174" s="25" t="s">
        <v>2275</v>
      </c>
      <c r="C174" s="44">
        <v>5304527</v>
      </c>
      <c r="D174" s="44">
        <v>5304527</v>
      </c>
      <c r="E174" s="42">
        <f t="shared" si="2"/>
        <v>0</v>
      </c>
    </row>
    <row r="175" spans="1:5" ht="73.5" x14ac:dyDescent="0.2">
      <c r="A175" s="24" t="s">
        <v>2276</v>
      </c>
      <c r="B175" s="25" t="s">
        <v>2277</v>
      </c>
      <c r="C175" s="44">
        <v>5304527</v>
      </c>
      <c r="D175" s="44">
        <v>5304527</v>
      </c>
      <c r="E175" s="42">
        <f t="shared" si="2"/>
        <v>0</v>
      </c>
    </row>
    <row r="176" spans="1:5" ht="31.5" x14ac:dyDescent="0.2">
      <c r="A176" s="24" t="s">
        <v>2278</v>
      </c>
      <c r="B176" s="25" t="s">
        <v>2279</v>
      </c>
      <c r="C176" s="44">
        <v>16000000</v>
      </c>
      <c r="D176" s="44">
        <v>16000000</v>
      </c>
      <c r="E176" s="42">
        <f t="shared" si="2"/>
        <v>0</v>
      </c>
    </row>
    <row r="177" spans="1:5" ht="42" x14ac:dyDescent="0.2">
      <c r="A177" s="24" t="s">
        <v>2280</v>
      </c>
      <c r="B177" s="25" t="s">
        <v>2281</v>
      </c>
      <c r="C177" s="44">
        <v>16000000</v>
      </c>
      <c r="D177" s="44">
        <v>16000000</v>
      </c>
      <c r="E177" s="42">
        <f t="shared" si="2"/>
        <v>0</v>
      </c>
    </row>
    <row r="178" spans="1:5" ht="21" x14ac:dyDescent="0.2">
      <c r="A178" s="24" t="s">
        <v>2282</v>
      </c>
      <c r="B178" s="25" t="s">
        <v>2283</v>
      </c>
      <c r="C178" s="44">
        <v>155463430.16</v>
      </c>
      <c r="D178" s="44">
        <v>155398330.16</v>
      </c>
      <c r="E178" s="42">
        <f t="shared" si="2"/>
        <v>65100</v>
      </c>
    </row>
    <row r="179" spans="1:5" ht="31.5" x14ac:dyDescent="0.2">
      <c r="A179" s="24" t="s">
        <v>2284</v>
      </c>
      <c r="B179" s="25" t="s">
        <v>2285</v>
      </c>
      <c r="C179" s="44">
        <v>155463430.16</v>
      </c>
      <c r="D179" s="44">
        <v>155398330.16</v>
      </c>
      <c r="E179" s="42">
        <f t="shared" si="2"/>
        <v>65100</v>
      </c>
    </row>
    <row r="180" spans="1:5" ht="31.5" x14ac:dyDescent="0.2">
      <c r="A180" s="24" t="s">
        <v>2286</v>
      </c>
      <c r="B180" s="25" t="s">
        <v>2287</v>
      </c>
      <c r="C180" s="44">
        <v>11689533.140000001</v>
      </c>
      <c r="D180" s="44">
        <v>11708511.34</v>
      </c>
      <c r="E180" s="42">
        <f t="shared" si="2"/>
        <v>-18978.199999999255</v>
      </c>
    </row>
    <row r="181" spans="1:5" ht="42" x14ac:dyDescent="0.2">
      <c r="A181" s="24" t="s">
        <v>2288</v>
      </c>
      <c r="B181" s="25" t="s">
        <v>2289</v>
      </c>
      <c r="C181" s="44">
        <v>11689533.140000001</v>
      </c>
      <c r="D181" s="44">
        <v>11708511.34</v>
      </c>
      <c r="E181" s="42">
        <f t="shared" si="2"/>
        <v>-18978.199999999255</v>
      </c>
    </row>
    <row r="182" spans="1:5" ht="42" x14ac:dyDescent="0.2">
      <c r="A182" s="24" t="s">
        <v>2290</v>
      </c>
      <c r="B182" s="25" t="s">
        <v>2291</v>
      </c>
      <c r="C182" s="44">
        <v>11689533.140000001</v>
      </c>
      <c r="D182" s="44">
        <v>11708511.34</v>
      </c>
      <c r="E182" s="42">
        <f t="shared" si="2"/>
        <v>-18978.199999999255</v>
      </c>
    </row>
    <row r="183" spans="1:5" ht="21" x14ac:dyDescent="0.2">
      <c r="A183" s="24" t="s">
        <v>2292</v>
      </c>
      <c r="B183" s="25" t="s">
        <v>2293</v>
      </c>
      <c r="C183" s="44">
        <v>75800000</v>
      </c>
      <c r="D183" s="44">
        <v>75800000</v>
      </c>
      <c r="E183" s="42">
        <f t="shared" si="2"/>
        <v>0</v>
      </c>
    </row>
    <row r="184" spans="1:5" ht="31.5" x14ac:dyDescent="0.2">
      <c r="A184" s="24" t="s">
        <v>2294</v>
      </c>
      <c r="B184" s="25" t="s">
        <v>2295</v>
      </c>
      <c r="C184" s="44">
        <v>75000000</v>
      </c>
      <c r="D184" s="44">
        <v>75000000</v>
      </c>
      <c r="E184" s="42">
        <f t="shared" si="2"/>
        <v>0</v>
      </c>
    </row>
    <row r="185" spans="1:5" ht="31.5" x14ac:dyDescent="0.2">
      <c r="A185" s="24" t="s">
        <v>2296</v>
      </c>
      <c r="B185" s="25" t="s">
        <v>2297</v>
      </c>
      <c r="C185" s="44">
        <v>300000</v>
      </c>
      <c r="D185" s="44">
        <v>300000</v>
      </c>
      <c r="E185" s="42">
        <f t="shared" si="2"/>
        <v>0</v>
      </c>
    </row>
    <row r="186" spans="1:5" ht="31.5" x14ac:dyDescent="0.2">
      <c r="A186" s="24" t="s">
        <v>2298</v>
      </c>
      <c r="B186" s="25" t="s">
        <v>2299</v>
      </c>
      <c r="C186" s="44">
        <v>500000</v>
      </c>
      <c r="D186" s="44">
        <v>500000</v>
      </c>
      <c r="E186" s="42">
        <f t="shared" si="2"/>
        <v>0</v>
      </c>
    </row>
    <row r="187" spans="1:5" ht="42" x14ac:dyDescent="0.2">
      <c r="A187" s="24" t="s">
        <v>2300</v>
      </c>
      <c r="B187" s="25" t="s">
        <v>2301</v>
      </c>
      <c r="C187" s="44">
        <v>75000000</v>
      </c>
      <c r="D187" s="44">
        <v>75000000</v>
      </c>
      <c r="E187" s="42">
        <f t="shared" si="2"/>
        <v>0</v>
      </c>
    </row>
    <row r="188" spans="1:5" ht="31.5" x14ac:dyDescent="0.2">
      <c r="A188" s="24" t="s">
        <v>2302</v>
      </c>
      <c r="B188" s="25" t="s">
        <v>2303</v>
      </c>
      <c r="C188" s="44">
        <v>300000</v>
      </c>
      <c r="D188" s="44">
        <v>300000</v>
      </c>
      <c r="E188" s="42">
        <f t="shared" si="2"/>
        <v>0</v>
      </c>
    </row>
    <row r="189" spans="1:5" ht="31.5" x14ac:dyDescent="0.2">
      <c r="A189" s="24" t="s">
        <v>2304</v>
      </c>
      <c r="B189" s="25" t="s">
        <v>2305</v>
      </c>
      <c r="C189" s="44">
        <v>500000</v>
      </c>
      <c r="D189" s="44">
        <v>500000</v>
      </c>
      <c r="E189" s="42">
        <f t="shared" si="2"/>
        <v>0</v>
      </c>
    </row>
    <row r="190" spans="1:5" ht="52.5" x14ac:dyDescent="0.2">
      <c r="A190" s="24" t="s">
        <v>2306</v>
      </c>
      <c r="B190" s="25" t="s">
        <v>2307</v>
      </c>
      <c r="C190" s="44">
        <v>169166278.62</v>
      </c>
      <c r="D190" s="44">
        <v>169734622.44</v>
      </c>
      <c r="E190" s="42">
        <f t="shared" si="2"/>
        <v>-568343.81999999285</v>
      </c>
    </row>
    <row r="191" spans="1:5" ht="84" x14ac:dyDescent="0.2">
      <c r="A191" s="24" t="s">
        <v>2308</v>
      </c>
      <c r="B191" s="25" t="s">
        <v>2309</v>
      </c>
      <c r="C191" s="44">
        <v>169166278.62</v>
      </c>
      <c r="D191" s="44">
        <v>169734622.44</v>
      </c>
      <c r="E191" s="42">
        <f t="shared" si="2"/>
        <v>-568343.81999999285</v>
      </c>
    </row>
    <row r="192" spans="1:5" ht="84" x14ac:dyDescent="0.2">
      <c r="A192" s="24" t="s">
        <v>2310</v>
      </c>
      <c r="B192" s="25" t="s">
        <v>2311</v>
      </c>
      <c r="C192" s="44">
        <v>169166278.62</v>
      </c>
      <c r="D192" s="44">
        <v>169734622.44</v>
      </c>
      <c r="E192" s="42">
        <f t="shared" ref="E192:E199" si="3">SUM(C192-D192)</f>
        <v>-568343.81999999285</v>
      </c>
    </row>
    <row r="193" spans="1:5" ht="31.5" x14ac:dyDescent="0.2">
      <c r="A193" s="24" t="s">
        <v>2312</v>
      </c>
      <c r="B193" s="25" t="s">
        <v>2313</v>
      </c>
      <c r="C193" s="44">
        <v>169166278.62</v>
      </c>
      <c r="D193" s="44">
        <v>169734622.44</v>
      </c>
      <c r="E193" s="42">
        <f t="shared" si="3"/>
        <v>-568343.81999999285</v>
      </c>
    </row>
    <row r="194" spans="1:5" ht="31.5" x14ac:dyDescent="0.2">
      <c r="A194" s="24" t="s">
        <v>2314</v>
      </c>
      <c r="B194" s="25" t="s">
        <v>2315</v>
      </c>
      <c r="C194" s="44">
        <v>169166278.62</v>
      </c>
      <c r="D194" s="44">
        <v>169734622.44</v>
      </c>
      <c r="E194" s="42">
        <f t="shared" si="3"/>
        <v>-568343.81999999285</v>
      </c>
    </row>
    <row r="195" spans="1:5" ht="42" x14ac:dyDescent="0.2">
      <c r="A195" s="24" t="s">
        <v>2316</v>
      </c>
      <c r="B195" s="25" t="s">
        <v>2317</v>
      </c>
      <c r="C195" s="44">
        <v>-3786937.52</v>
      </c>
      <c r="D195" s="44">
        <v>-3786937.52</v>
      </c>
      <c r="E195" s="42">
        <f t="shared" si="3"/>
        <v>0</v>
      </c>
    </row>
    <row r="196" spans="1:5" ht="42" x14ac:dyDescent="0.2">
      <c r="A196" s="24" t="s">
        <v>2318</v>
      </c>
      <c r="B196" s="25" t="s">
        <v>2319</v>
      </c>
      <c r="C196" s="44">
        <v>-3786937.52</v>
      </c>
      <c r="D196" s="44">
        <v>-3786937.52</v>
      </c>
      <c r="E196" s="42">
        <f t="shared" si="3"/>
        <v>0</v>
      </c>
    </row>
    <row r="197" spans="1:5" ht="63" x14ac:dyDescent="0.2">
      <c r="A197" s="24" t="s">
        <v>2320</v>
      </c>
      <c r="B197" s="25" t="s">
        <v>2321</v>
      </c>
      <c r="C197" s="44">
        <v>-0.61</v>
      </c>
      <c r="D197" s="44">
        <v>-0.61</v>
      </c>
      <c r="E197" s="42">
        <f t="shared" si="3"/>
        <v>0</v>
      </c>
    </row>
    <row r="198" spans="1:5" ht="73.5" x14ac:dyDescent="0.2">
      <c r="A198" s="24" t="s">
        <v>2322</v>
      </c>
      <c r="B198" s="25" t="s">
        <v>2323</v>
      </c>
      <c r="C198" s="44">
        <v>-40976.65</v>
      </c>
      <c r="D198" s="44">
        <v>-40976.65</v>
      </c>
      <c r="E198" s="42">
        <f t="shared" si="3"/>
        <v>0</v>
      </c>
    </row>
    <row r="199" spans="1:5" ht="45.75" customHeight="1" x14ac:dyDescent="0.2">
      <c r="A199" s="24" t="s">
        <v>2324</v>
      </c>
      <c r="B199" s="25" t="s">
        <v>2325</v>
      </c>
      <c r="C199" s="44">
        <v>-3745960.26</v>
      </c>
      <c r="D199" s="44">
        <v>-3745960.26</v>
      </c>
      <c r="E199" s="42">
        <f t="shared" si="3"/>
        <v>0</v>
      </c>
    </row>
    <row r="201" spans="1:5" x14ac:dyDescent="0.2">
      <c r="A201" s="33"/>
      <c r="B201" s="33"/>
      <c r="C201" s="33"/>
      <c r="D201" s="33"/>
    </row>
  </sheetData>
  <mergeCells count="5">
    <mergeCell ref="A2:C2"/>
    <mergeCell ref="A3:C3"/>
    <mergeCell ref="A1:E1"/>
    <mergeCell ref="A7:E7"/>
    <mergeCell ref="A201:D201"/>
  </mergeCells>
  <printOptions horizontalCentered="1"/>
  <pageMargins left="0.19685039370078741" right="0.19685039370078741" top="0.39370078740157483" bottom="0.19685039370078741" header="0" footer="0"/>
  <pageSetup paperSize="9" scale="96" fitToWidth="0" fitToHeight="0" orientation="portrait" horizontalDpi="300" verticalDpi="300" r:id="rId1"/>
  <headerFooter alignWithMargins="0">
    <oddHeader>&amp;R&amp;"Tahoma,обычный"&amp;8Форма 0503317 с.&amp;P</oddHeader>
    <oddFooter>&amp;R</oddFooter>
  </headerFooter>
  <customProperties>
    <customPr name="LastActive"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652"/>
  <sheetViews>
    <sheetView showGridLines="0" zoomScaleNormal="100" workbookViewId="0">
      <selection activeCell="A1417" sqref="A1417"/>
    </sheetView>
  </sheetViews>
  <sheetFormatPr defaultColWidth="9.140625" defaultRowHeight="12.75" x14ac:dyDescent="0.2"/>
  <cols>
    <col min="1" max="1" width="78" style="5" customWidth="1"/>
    <col min="2" max="2" width="24" style="5" customWidth="1"/>
    <col min="3" max="4" width="14.85546875" style="31" customWidth="1"/>
    <col min="5" max="5" width="13.5703125" style="45" customWidth="1"/>
    <col min="6" max="6" width="9.140625" style="19" customWidth="1"/>
    <col min="7" max="16384" width="9.140625" style="19"/>
  </cols>
  <sheetData>
    <row r="1" spans="1:5" s="18" customFormat="1" x14ac:dyDescent="0.2">
      <c r="A1" s="36" t="s">
        <v>40</v>
      </c>
      <c r="B1" s="36"/>
      <c r="C1" s="36"/>
      <c r="D1" s="36"/>
      <c r="E1" s="45"/>
    </row>
    <row r="2" spans="1:5" ht="52.5" x14ac:dyDescent="0.2">
      <c r="A2" s="48" t="s">
        <v>0</v>
      </c>
      <c r="B2" s="48" t="s">
        <v>41</v>
      </c>
      <c r="C2" s="48" t="s">
        <v>2327</v>
      </c>
      <c r="D2" s="48" t="s">
        <v>2328</v>
      </c>
      <c r="E2" s="48" t="s">
        <v>2329</v>
      </c>
    </row>
    <row r="3" spans="1:5" ht="21" x14ac:dyDescent="0.2">
      <c r="A3" s="21" t="s">
        <v>42</v>
      </c>
      <c r="B3" s="1" t="s">
        <v>5</v>
      </c>
      <c r="C3" s="43">
        <v>3051385125.9400001</v>
      </c>
      <c r="D3" s="43">
        <v>3007362470.8699999</v>
      </c>
      <c r="E3" s="47">
        <f>SUM(C3-D3)</f>
        <v>44022655.070000172</v>
      </c>
    </row>
    <row r="4" spans="1:5" x14ac:dyDescent="0.2">
      <c r="A4" s="26" t="s">
        <v>43</v>
      </c>
      <c r="B4" s="25" t="s">
        <v>44</v>
      </c>
      <c r="C4" s="44">
        <v>292271662.32999998</v>
      </c>
      <c r="D4" s="44">
        <v>285731660.69</v>
      </c>
      <c r="E4" s="47">
        <f t="shared" ref="E4:E67" si="0">SUM(C4-D4)</f>
        <v>6540001.6399999857</v>
      </c>
    </row>
    <row r="5" spans="1:5" s="18" customFormat="1" ht="21" x14ac:dyDescent="0.2">
      <c r="A5" s="26" t="s">
        <v>45</v>
      </c>
      <c r="B5" s="25" t="s">
        <v>46</v>
      </c>
      <c r="C5" s="44">
        <v>38465181.369999997</v>
      </c>
      <c r="D5" s="44">
        <v>37996012.189999998</v>
      </c>
      <c r="E5" s="47">
        <f t="shared" si="0"/>
        <v>469169.1799999997</v>
      </c>
    </row>
    <row r="6" spans="1:5" s="18" customFormat="1" x14ac:dyDescent="0.2">
      <c r="A6" s="26" t="s">
        <v>47</v>
      </c>
      <c r="B6" s="25" t="s">
        <v>48</v>
      </c>
      <c r="C6" s="44">
        <v>38465181.369999997</v>
      </c>
      <c r="D6" s="44">
        <v>37996012.189999998</v>
      </c>
      <c r="E6" s="47">
        <f t="shared" si="0"/>
        <v>469169.1799999997</v>
      </c>
    </row>
    <row r="7" spans="1:5" s="18" customFormat="1" x14ac:dyDescent="0.2">
      <c r="A7" s="26" t="s">
        <v>49</v>
      </c>
      <c r="B7" s="25" t="s">
        <v>50</v>
      </c>
      <c r="C7" s="44">
        <v>38465181.369999997</v>
      </c>
      <c r="D7" s="44">
        <v>37996012.189999998</v>
      </c>
      <c r="E7" s="47">
        <f t="shared" si="0"/>
        <v>469169.1799999997</v>
      </c>
    </row>
    <row r="8" spans="1:5" s="18" customFormat="1" ht="31.5" x14ac:dyDescent="0.2">
      <c r="A8" s="26" t="s">
        <v>51</v>
      </c>
      <c r="B8" s="25" t="s">
        <v>52</v>
      </c>
      <c r="C8" s="44">
        <v>38465181.369999997</v>
      </c>
      <c r="D8" s="44">
        <v>37996012.189999998</v>
      </c>
      <c r="E8" s="47">
        <f t="shared" si="0"/>
        <v>469169.1799999997</v>
      </c>
    </row>
    <row r="9" spans="1:5" s="18" customFormat="1" x14ac:dyDescent="0.2">
      <c r="A9" s="26" t="s">
        <v>53</v>
      </c>
      <c r="B9" s="25" t="s">
        <v>54</v>
      </c>
      <c r="C9" s="44">
        <v>38465181.369999997</v>
      </c>
      <c r="D9" s="44">
        <v>37996012.189999998</v>
      </c>
      <c r="E9" s="47">
        <f t="shared" si="0"/>
        <v>469169.1799999997</v>
      </c>
    </row>
    <row r="10" spans="1:5" s="18" customFormat="1" x14ac:dyDescent="0.2">
      <c r="A10" s="26" t="s">
        <v>55</v>
      </c>
      <c r="B10" s="25" t="s">
        <v>56</v>
      </c>
      <c r="C10" s="44">
        <v>30000017.789999999</v>
      </c>
      <c r="D10" s="44">
        <v>29644060.77</v>
      </c>
      <c r="E10" s="47">
        <f t="shared" si="0"/>
        <v>355957.01999999955</v>
      </c>
    </row>
    <row r="11" spans="1:5" s="18" customFormat="1" x14ac:dyDescent="0.2">
      <c r="A11" s="26" t="s">
        <v>57</v>
      </c>
      <c r="B11" s="25" t="s">
        <v>58</v>
      </c>
      <c r="C11" s="44">
        <v>30000017.789999999</v>
      </c>
      <c r="D11" s="44">
        <v>29644060.77</v>
      </c>
      <c r="E11" s="47">
        <f t="shared" si="0"/>
        <v>355957.01999999955</v>
      </c>
    </row>
    <row r="12" spans="1:5" s="18" customFormat="1" x14ac:dyDescent="0.2">
      <c r="A12" s="26" t="s">
        <v>59</v>
      </c>
      <c r="B12" s="25" t="s">
        <v>60</v>
      </c>
      <c r="C12" s="44">
        <v>30000017.789999999</v>
      </c>
      <c r="D12" s="44">
        <v>29644060.77</v>
      </c>
      <c r="E12" s="47">
        <f t="shared" si="0"/>
        <v>355957.01999999955</v>
      </c>
    </row>
    <row r="13" spans="1:5" s="18" customFormat="1" x14ac:dyDescent="0.2">
      <c r="A13" s="26" t="s">
        <v>61</v>
      </c>
      <c r="B13" s="25" t="s">
        <v>62</v>
      </c>
      <c r="C13" s="44">
        <v>30000017.789999999</v>
      </c>
      <c r="D13" s="44">
        <v>29644060.77</v>
      </c>
      <c r="E13" s="47">
        <f t="shared" si="0"/>
        <v>355957.01999999955</v>
      </c>
    </row>
    <row r="14" spans="1:5" s="18" customFormat="1" ht="21" x14ac:dyDescent="0.2">
      <c r="A14" s="26" t="s">
        <v>63</v>
      </c>
      <c r="B14" s="25" t="s">
        <v>64</v>
      </c>
      <c r="C14" s="44">
        <v>8465163.5800000001</v>
      </c>
      <c r="D14" s="44">
        <v>8351951.4199999999</v>
      </c>
      <c r="E14" s="47">
        <f t="shared" si="0"/>
        <v>113212.16000000015</v>
      </c>
    </row>
    <row r="15" spans="1:5" s="18" customFormat="1" x14ac:dyDescent="0.2">
      <c r="A15" s="26" t="s">
        <v>57</v>
      </c>
      <c r="B15" s="25" t="s">
        <v>65</v>
      </c>
      <c r="C15" s="44">
        <v>8465163.5800000001</v>
      </c>
      <c r="D15" s="44">
        <v>8351951.4199999999</v>
      </c>
      <c r="E15" s="47">
        <f t="shared" si="0"/>
        <v>113212.16000000015</v>
      </c>
    </row>
    <row r="16" spans="1:5" s="18" customFormat="1" x14ac:dyDescent="0.2">
      <c r="A16" s="26" t="s">
        <v>59</v>
      </c>
      <c r="B16" s="25" t="s">
        <v>66</v>
      </c>
      <c r="C16" s="44">
        <v>8465163.5800000001</v>
      </c>
      <c r="D16" s="44">
        <v>8351951.4199999999</v>
      </c>
      <c r="E16" s="47">
        <f t="shared" si="0"/>
        <v>113212.16000000015</v>
      </c>
    </row>
    <row r="17" spans="1:5" s="18" customFormat="1" x14ac:dyDescent="0.2">
      <c r="A17" s="26" t="s">
        <v>67</v>
      </c>
      <c r="B17" s="25" t="s">
        <v>68</v>
      </c>
      <c r="C17" s="44">
        <v>8465163.5800000001</v>
      </c>
      <c r="D17" s="44">
        <v>8351951.4199999999</v>
      </c>
      <c r="E17" s="47">
        <f t="shared" si="0"/>
        <v>113212.16000000015</v>
      </c>
    </row>
    <row r="18" spans="1:5" s="18" customFormat="1" ht="21" x14ac:dyDescent="0.2">
      <c r="A18" s="26" t="s">
        <v>69</v>
      </c>
      <c r="B18" s="25" t="s">
        <v>70</v>
      </c>
      <c r="C18" s="44">
        <v>28714787.030000001</v>
      </c>
      <c r="D18" s="44">
        <v>27981179.800000001</v>
      </c>
      <c r="E18" s="47">
        <f t="shared" si="0"/>
        <v>733607.23000000045</v>
      </c>
    </row>
    <row r="19" spans="1:5" s="18" customFormat="1" x14ac:dyDescent="0.2">
      <c r="A19" s="26" t="s">
        <v>47</v>
      </c>
      <c r="B19" s="25" t="s">
        <v>71</v>
      </c>
      <c r="C19" s="44">
        <v>28714787.030000001</v>
      </c>
      <c r="D19" s="44">
        <v>27981179.800000001</v>
      </c>
      <c r="E19" s="47">
        <f t="shared" si="0"/>
        <v>733607.23000000045</v>
      </c>
    </row>
    <row r="20" spans="1:5" s="18" customFormat="1" x14ac:dyDescent="0.2">
      <c r="A20" s="26" t="s">
        <v>72</v>
      </c>
      <c r="B20" s="25" t="s">
        <v>73</v>
      </c>
      <c r="C20" s="44">
        <v>28714787.030000001</v>
      </c>
      <c r="D20" s="44">
        <v>27981179.800000001</v>
      </c>
      <c r="E20" s="47">
        <f t="shared" si="0"/>
        <v>733607.23000000045</v>
      </c>
    </row>
    <row r="21" spans="1:5" s="18" customFormat="1" ht="31.5" x14ac:dyDescent="0.2">
      <c r="A21" s="26" t="s">
        <v>51</v>
      </c>
      <c r="B21" s="25" t="s">
        <v>74</v>
      </c>
      <c r="C21" s="44">
        <v>16785149.890000001</v>
      </c>
      <c r="D21" s="44">
        <v>16774184.960000001</v>
      </c>
      <c r="E21" s="47">
        <f t="shared" si="0"/>
        <v>10964.929999999702</v>
      </c>
    </row>
    <row r="22" spans="1:5" s="18" customFormat="1" x14ac:dyDescent="0.2">
      <c r="A22" s="26" t="s">
        <v>53</v>
      </c>
      <c r="B22" s="25" t="s">
        <v>75</v>
      </c>
      <c r="C22" s="44">
        <v>16785149.890000001</v>
      </c>
      <c r="D22" s="44">
        <v>16774184.960000001</v>
      </c>
      <c r="E22" s="47">
        <f t="shared" si="0"/>
        <v>10964.929999999702</v>
      </c>
    </row>
    <row r="23" spans="1:5" s="18" customFormat="1" x14ac:dyDescent="0.2">
      <c r="A23" s="26" t="s">
        <v>55</v>
      </c>
      <c r="B23" s="25" t="s">
        <v>76</v>
      </c>
      <c r="C23" s="44">
        <v>11866501.33</v>
      </c>
      <c r="D23" s="44">
        <v>11866466.26</v>
      </c>
      <c r="E23" s="47">
        <f t="shared" si="0"/>
        <v>35.070000000298023</v>
      </c>
    </row>
    <row r="24" spans="1:5" s="18" customFormat="1" x14ac:dyDescent="0.2">
      <c r="A24" s="26" t="s">
        <v>57</v>
      </c>
      <c r="B24" s="25" t="s">
        <v>77</v>
      </c>
      <c r="C24" s="44">
        <v>11866501.33</v>
      </c>
      <c r="D24" s="44">
        <v>11866466.26</v>
      </c>
      <c r="E24" s="47">
        <f t="shared" si="0"/>
        <v>35.070000000298023</v>
      </c>
    </row>
    <row r="25" spans="1:5" s="18" customFormat="1" x14ac:dyDescent="0.2">
      <c r="A25" s="26" t="s">
        <v>59</v>
      </c>
      <c r="B25" s="25" t="s">
        <v>78</v>
      </c>
      <c r="C25" s="44">
        <v>11866501.33</v>
      </c>
      <c r="D25" s="44">
        <v>11866466.26</v>
      </c>
      <c r="E25" s="47">
        <f t="shared" si="0"/>
        <v>35.070000000298023</v>
      </c>
    </row>
    <row r="26" spans="1:5" s="18" customFormat="1" x14ac:dyDescent="0.2">
      <c r="A26" s="26" t="s">
        <v>61</v>
      </c>
      <c r="B26" s="25" t="s">
        <v>79</v>
      </c>
      <c r="C26" s="44">
        <v>11866501.33</v>
      </c>
      <c r="D26" s="44">
        <v>11866466.26</v>
      </c>
      <c r="E26" s="47">
        <f t="shared" si="0"/>
        <v>35.070000000298023</v>
      </c>
    </row>
    <row r="27" spans="1:5" s="18" customFormat="1" ht="21" x14ac:dyDescent="0.2">
      <c r="A27" s="26" t="s">
        <v>80</v>
      </c>
      <c r="B27" s="25" t="s">
        <v>81</v>
      </c>
      <c r="C27" s="44">
        <v>1365506.05</v>
      </c>
      <c r="D27" s="44">
        <v>1365506.05</v>
      </c>
      <c r="E27" s="47">
        <f t="shared" si="0"/>
        <v>0</v>
      </c>
    </row>
    <row r="28" spans="1:5" s="18" customFormat="1" x14ac:dyDescent="0.2">
      <c r="A28" s="26" t="s">
        <v>57</v>
      </c>
      <c r="B28" s="25" t="s">
        <v>82</v>
      </c>
      <c r="C28" s="44">
        <v>1365506.05</v>
      </c>
      <c r="D28" s="44">
        <v>1365506.05</v>
      </c>
      <c r="E28" s="47">
        <f t="shared" si="0"/>
        <v>0</v>
      </c>
    </row>
    <row r="29" spans="1:5" s="18" customFormat="1" x14ac:dyDescent="0.2">
      <c r="A29" s="26" t="s">
        <v>59</v>
      </c>
      <c r="B29" s="25" t="s">
        <v>83</v>
      </c>
      <c r="C29" s="44">
        <v>263719.40000000002</v>
      </c>
      <c r="D29" s="44">
        <v>263719.40000000002</v>
      </c>
      <c r="E29" s="47">
        <f t="shared" si="0"/>
        <v>0</v>
      </c>
    </row>
    <row r="30" spans="1:5" s="18" customFormat="1" x14ac:dyDescent="0.2">
      <c r="A30" s="26" t="s">
        <v>84</v>
      </c>
      <c r="B30" s="25" t="s">
        <v>85</v>
      </c>
      <c r="C30" s="44">
        <v>263719.40000000002</v>
      </c>
      <c r="D30" s="44">
        <v>263719.40000000002</v>
      </c>
      <c r="E30" s="47">
        <f t="shared" si="0"/>
        <v>0</v>
      </c>
    </row>
    <row r="31" spans="1:5" s="18" customFormat="1" x14ac:dyDescent="0.2">
      <c r="A31" s="26" t="s">
        <v>86</v>
      </c>
      <c r="B31" s="25" t="s">
        <v>87</v>
      </c>
      <c r="C31" s="44">
        <v>1101786.6499999999</v>
      </c>
      <c r="D31" s="44">
        <v>1101786.6499999999</v>
      </c>
      <c r="E31" s="47">
        <f t="shared" si="0"/>
        <v>0</v>
      </c>
    </row>
    <row r="32" spans="1:5" s="18" customFormat="1" x14ac:dyDescent="0.2">
      <c r="A32" s="26" t="s">
        <v>88</v>
      </c>
      <c r="B32" s="25" t="s">
        <v>89</v>
      </c>
      <c r="C32" s="44">
        <v>1101786.6499999999</v>
      </c>
      <c r="D32" s="44">
        <v>1101786.6499999999</v>
      </c>
      <c r="E32" s="47">
        <f t="shared" si="0"/>
        <v>0</v>
      </c>
    </row>
    <row r="33" spans="1:5" s="18" customFormat="1" ht="21" x14ac:dyDescent="0.2">
      <c r="A33" s="26" t="s">
        <v>63</v>
      </c>
      <c r="B33" s="25" t="s">
        <v>90</v>
      </c>
      <c r="C33" s="44">
        <v>3553142.51</v>
      </c>
      <c r="D33" s="44">
        <v>3542212.65</v>
      </c>
      <c r="E33" s="47">
        <f t="shared" si="0"/>
        <v>10929.85999999987</v>
      </c>
    </row>
    <row r="34" spans="1:5" s="18" customFormat="1" x14ac:dyDescent="0.2">
      <c r="A34" s="26" t="s">
        <v>57</v>
      </c>
      <c r="B34" s="25" t="s">
        <v>91</v>
      </c>
      <c r="C34" s="44">
        <v>3553142.51</v>
      </c>
      <c r="D34" s="44">
        <v>3542212.65</v>
      </c>
      <c r="E34" s="47">
        <f t="shared" si="0"/>
        <v>10929.85999999987</v>
      </c>
    </row>
    <row r="35" spans="1:5" s="18" customFormat="1" x14ac:dyDescent="0.2">
      <c r="A35" s="26" t="s">
        <v>59</v>
      </c>
      <c r="B35" s="25" t="s">
        <v>92</v>
      </c>
      <c r="C35" s="44">
        <v>3553142.51</v>
      </c>
      <c r="D35" s="44">
        <v>3542212.65</v>
      </c>
      <c r="E35" s="47">
        <f t="shared" si="0"/>
        <v>10929.85999999987</v>
      </c>
    </row>
    <row r="36" spans="1:5" s="18" customFormat="1" x14ac:dyDescent="0.2">
      <c r="A36" s="26" t="s">
        <v>67</v>
      </c>
      <c r="B36" s="25" t="s">
        <v>93</v>
      </c>
      <c r="C36" s="44">
        <v>3553142.51</v>
      </c>
      <c r="D36" s="44">
        <v>3542212.65</v>
      </c>
      <c r="E36" s="47">
        <f t="shared" si="0"/>
        <v>10929.85999999987</v>
      </c>
    </row>
    <row r="37" spans="1:5" s="18" customFormat="1" x14ac:dyDescent="0.2">
      <c r="A37" s="26" t="s">
        <v>94</v>
      </c>
      <c r="B37" s="25" t="s">
        <v>95</v>
      </c>
      <c r="C37" s="44">
        <v>11783412.140000001</v>
      </c>
      <c r="D37" s="44">
        <v>11060769.84</v>
      </c>
      <c r="E37" s="47">
        <f t="shared" si="0"/>
        <v>722642.30000000075</v>
      </c>
    </row>
    <row r="38" spans="1:5" s="18" customFormat="1" x14ac:dyDescent="0.2">
      <c r="A38" s="26" t="s">
        <v>96</v>
      </c>
      <c r="B38" s="25" t="s">
        <v>97</v>
      </c>
      <c r="C38" s="44">
        <v>11783412.140000001</v>
      </c>
      <c r="D38" s="44">
        <v>11060769.84</v>
      </c>
      <c r="E38" s="47">
        <f t="shared" si="0"/>
        <v>722642.30000000075</v>
      </c>
    </row>
    <row r="39" spans="1:5" s="18" customFormat="1" x14ac:dyDescent="0.2">
      <c r="A39" s="26" t="s">
        <v>98</v>
      </c>
      <c r="B39" s="25" t="s">
        <v>99</v>
      </c>
      <c r="C39" s="44">
        <v>11044973.01</v>
      </c>
      <c r="D39" s="44">
        <v>10322330.710000001</v>
      </c>
      <c r="E39" s="47">
        <f t="shared" si="0"/>
        <v>722642.29999999888</v>
      </c>
    </row>
    <row r="40" spans="1:5" s="18" customFormat="1" x14ac:dyDescent="0.2">
      <c r="A40" s="26" t="s">
        <v>57</v>
      </c>
      <c r="B40" s="25" t="s">
        <v>100</v>
      </c>
      <c r="C40" s="44">
        <v>8196688.2999999998</v>
      </c>
      <c r="D40" s="44">
        <v>8196688.2999999998</v>
      </c>
      <c r="E40" s="47">
        <f t="shared" si="0"/>
        <v>0</v>
      </c>
    </row>
    <row r="41" spans="1:5" s="18" customFormat="1" x14ac:dyDescent="0.2">
      <c r="A41" s="26" t="s">
        <v>86</v>
      </c>
      <c r="B41" s="25" t="s">
        <v>101</v>
      </c>
      <c r="C41" s="44">
        <v>8196688.2999999998</v>
      </c>
      <c r="D41" s="44">
        <v>8196688.2999999998</v>
      </c>
      <c r="E41" s="47">
        <f t="shared" si="0"/>
        <v>0</v>
      </c>
    </row>
    <row r="42" spans="1:5" s="18" customFormat="1" x14ac:dyDescent="0.2">
      <c r="A42" s="26" t="s">
        <v>102</v>
      </c>
      <c r="B42" s="25" t="s">
        <v>103</v>
      </c>
      <c r="C42" s="44">
        <v>332136.93</v>
      </c>
      <c r="D42" s="44">
        <v>332136.93</v>
      </c>
      <c r="E42" s="47">
        <f t="shared" si="0"/>
        <v>0</v>
      </c>
    </row>
    <row r="43" spans="1:5" s="18" customFormat="1" x14ac:dyDescent="0.2">
      <c r="A43" s="26" t="s">
        <v>104</v>
      </c>
      <c r="B43" s="25" t="s">
        <v>105</v>
      </c>
      <c r="C43" s="44">
        <v>1335839.04</v>
      </c>
      <c r="D43" s="44">
        <v>1335839.04</v>
      </c>
      <c r="E43" s="47">
        <f t="shared" si="0"/>
        <v>0</v>
      </c>
    </row>
    <row r="44" spans="1:5" s="18" customFormat="1" x14ac:dyDescent="0.2">
      <c r="A44" s="26" t="s">
        <v>106</v>
      </c>
      <c r="B44" s="25" t="s">
        <v>107</v>
      </c>
      <c r="C44" s="44">
        <v>72297.75</v>
      </c>
      <c r="D44" s="44">
        <v>72297.75</v>
      </c>
      <c r="E44" s="47">
        <f t="shared" si="0"/>
        <v>0</v>
      </c>
    </row>
    <row r="45" spans="1:5" s="18" customFormat="1" x14ac:dyDescent="0.2">
      <c r="A45" s="26" t="s">
        <v>108</v>
      </c>
      <c r="B45" s="25" t="s">
        <v>109</v>
      </c>
      <c r="C45" s="44">
        <v>1200403.54</v>
      </c>
      <c r="D45" s="44">
        <v>1200403.54</v>
      </c>
      <c r="E45" s="47">
        <f t="shared" si="0"/>
        <v>0</v>
      </c>
    </row>
    <row r="46" spans="1:5" s="18" customFormat="1" x14ac:dyDescent="0.2">
      <c r="A46" s="26" t="s">
        <v>88</v>
      </c>
      <c r="B46" s="25" t="s">
        <v>110</v>
      </c>
      <c r="C46" s="44">
        <v>5205857.1900000004</v>
      </c>
      <c r="D46" s="44">
        <v>5205857.1900000004</v>
      </c>
      <c r="E46" s="47">
        <f t="shared" si="0"/>
        <v>0</v>
      </c>
    </row>
    <row r="47" spans="1:5" s="18" customFormat="1" x14ac:dyDescent="0.2">
      <c r="A47" s="26" t="s">
        <v>111</v>
      </c>
      <c r="B47" s="25" t="s">
        <v>112</v>
      </c>
      <c r="C47" s="44">
        <v>50153.85</v>
      </c>
      <c r="D47" s="44">
        <v>50153.85</v>
      </c>
      <c r="E47" s="47">
        <f t="shared" si="0"/>
        <v>0</v>
      </c>
    </row>
    <row r="48" spans="1:5" s="18" customFormat="1" x14ac:dyDescent="0.2">
      <c r="A48" s="26" t="s">
        <v>113</v>
      </c>
      <c r="B48" s="25" t="s">
        <v>114</v>
      </c>
      <c r="C48" s="44">
        <v>2848284.71</v>
      </c>
      <c r="D48" s="44">
        <v>2125642.41</v>
      </c>
      <c r="E48" s="47">
        <f t="shared" si="0"/>
        <v>722642.29999999981</v>
      </c>
    </row>
    <row r="49" spans="1:5" s="18" customFormat="1" x14ac:dyDescent="0.2">
      <c r="A49" s="26" t="s">
        <v>115</v>
      </c>
      <c r="B49" s="25" t="s">
        <v>116</v>
      </c>
      <c r="C49" s="44">
        <v>7580</v>
      </c>
      <c r="D49" s="44">
        <v>7580</v>
      </c>
      <c r="E49" s="47">
        <f t="shared" si="0"/>
        <v>0</v>
      </c>
    </row>
    <row r="50" spans="1:5" s="18" customFormat="1" x14ac:dyDescent="0.2">
      <c r="A50" s="26" t="s">
        <v>117</v>
      </c>
      <c r="B50" s="25" t="s">
        <v>118</v>
      </c>
      <c r="C50" s="44">
        <v>2840704.71</v>
      </c>
      <c r="D50" s="44">
        <v>2118062.41</v>
      </c>
      <c r="E50" s="47">
        <f t="shared" si="0"/>
        <v>722642.29999999981</v>
      </c>
    </row>
    <row r="51" spans="1:5" s="18" customFormat="1" x14ac:dyDescent="0.2">
      <c r="A51" s="26" t="s">
        <v>119</v>
      </c>
      <c r="B51" s="25" t="s">
        <v>120</v>
      </c>
      <c r="C51" s="44">
        <v>2553990.71</v>
      </c>
      <c r="D51" s="44">
        <v>1831348.41</v>
      </c>
      <c r="E51" s="47">
        <f t="shared" si="0"/>
        <v>722642.3</v>
      </c>
    </row>
    <row r="52" spans="1:5" s="18" customFormat="1" x14ac:dyDescent="0.2">
      <c r="A52" s="26" t="s">
        <v>121</v>
      </c>
      <c r="B52" s="25" t="s">
        <v>122</v>
      </c>
      <c r="C52" s="44">
        <v>286714</v>
      </c>
      <c r="D52" s="44">
        <v>286714</v>
      </c>
      <c r="E52" s="47">
        <f t="shared" si="0"/>
        <v>0</v>
      </c>
    </row>
    <row r="53" spans="1:5" s="18" customFormat="1" x14ac:dyDescent="0.2">
      <c r="A53" s="26" t="s">
        <v>123</v>
      </c>
      <c r="B53" s="25" t="s">
        <v>124</v>
      </c>
      <c r="C53" s="44">
        <v>738439.13</v>
      </c>
      <c r="D53" s="44">
        <v>738439.13</v>
      </c>
      <c r="E53" s="47">
        <f t="shared" si="0"/>
        <v>0</v>
      </c>
    </row>
    <row r="54" spans="1:5" s="18" customFormat="1" x14ac:dyDescent="0.2">
      <c r="A54" s="26" t="s">
        <v>57</v>
      </c>
      <c r="B54" s="25" t="s">
        <v>125</v>
      </c>
      <c r="C54" s="44">
        <v>738439.13</v>
      </c>
      <c r="D54" s="44">
        <v>738439.13</v>
      </c>
      <c r="E54" s="47">
        <f t="shared" si="0"/>
        <v>0</v>
      </c>
    </row>
    <row r="55" spans="1:5" s="18" customFormat="1" x14ac:dyDescent="0.2">
      <c r="A55" s="26" t="s">
        <v>86</v>
      </c>
      <c r="B55" s="25" t="s">
        <v>126</v>
      </c>
      <c r="C55" s="44">
        <v>738439.13</v>
      </c>
      <c r="D55" s="44">
        <v>738439.13</v>
      </c>
      <c r="E55" s="47">
        <f t="shared" si="0"/>
        <v>0</v>
      </c>
    </row>
    <row r="56" spans="1:5" s="18" customFormat="1" x14ac:dyDescent="0.2">
      <c r="A56" s="26" t="s">
        <v>106</v>
      </c>
      <c r="B56" s="25" t="s">
        <v>127</v>
      </c>
      <c r="C56" s="44">
        <v>738439.13</v>
      </c>
      <c r="D56" s="44">
        <v>738439.13</v>
      </c>
      <c r="E56" s="47">
        <f t="shared" si="0"/>
        <v>0</v>
      </c>
    </row>
    <row r="57" spans="1:5" s="18" customFormat="1" x14ac:dyDescent="0.2">
      <c r="A57" s="26" t="s">
        <v>128</v>
      </c>
      <c r="B57" s="25" t="s">
        <v>129</v>
      </c>
      <c r="C57" s="44">
        <v>146225</v>
      </c>
      <c r="D57" s="44">
        <v>146225</v>
      </c>
      <c r="E57" s="47">
        <f t="shared" si="0"/>
        <v>0</v>
      </c>
    </row>
    <row r="58" spans="1:5" s="18" customFormat="1" x14ac:dyDescent="0.2">
      <c r="A58" s="26" t="s">
        <v>130</v>
      </c>
      <c r="B58" s="25" t="s">
        <v>131</v>
      </c>
      <c r="C58" s="44">
        <v>146225</v>
      </c>
      <c r="D58" s="44">
        <v>146225</v>
      </c>
      <c r="E58" s="47">
        <f t="shared" si="0"/>
        <v>0</v>
      </c>
    </row>
    <row r="59" spans="1:5" s="18" customFormat="1" x14ac:dyDescent="0.2">
      <c r="A59" s="26" t="s">
        <v>132</v>
      </c>
      <c r="B59" s="25" t="s">
        <v>133</v>
      </c>
      <c r="C59" s="44">
        <v>145975</v>
      </c>
      <c r="D59" s="44">
        <v>145975</v>
      </c>
      <c r="E59" s="47">
        <f t="shared" si="0"/>
        <v>0</v>
      </c>
    </row>
    <row r="60" spans="1:5" s="18" customFormat="1" x14ac:dyDescent="0.2">
      <c r="A60" s="26" t="s">
        <v>57</v>
      </c>
      <c r="B60" s="25" t="s">
        <v>134</v>
      </c>
      <c r="C60" s="44">
        <v>145975</v>
      </c>
      <c r="D60" s="44">
        <v>145975</v>
      </c>
      <c r="E60" s="47">
        <f t="shared" si="0"/>
        <v>0</v>
      </c>
    </row>
    <row r="61" spans="1:5" s="18" customFormat="1" x14ac:dyDescent="0.2">
      <c r="A61" s="26" t="s">
        <v>135</v>
      </c>
      <c r="B61" s="25" t="s">
        <v>136</v>
      </c>
      <c r="C61" s="44">
        <v>145975</v>
      </c>
      <c r="D61" s="44">
        <v>145975</v>
      </c>
      <c r="E61" s="47">
        <f t="shared" si="0"/>
        <v>0</v>
      </c>
    </row>
    <row r="62" spans="1:5" s="18" customFormat="1" x14ac:dyDescent="0.2">
      <c r="A62" s="26" t="s">
        <v>137</v>
      </c>
      <c r="B62" s="25" t="s">
        <v>138</v>
      </c>
      <c r="C62" s="44">
        <v>145975</v>
      </c>
      <c r="D62" s="44">
        <v>145975</v>
      </c>
      <c r="E62" s="47">
        <f t="shared" si="0"/>
        <v>0</v>
      </c>
    </row>
    <row r="63" spans="1:5" s="18" customFormat="1" x14ac:dyDescent="0.2">
      <c r="A63" s="26" t="s">
        <v>139</v>
      </c>
      <c r="B63" s="25" t="s">
        <v>140</v>
      </c>
      <c r="C63" s="44">
        <v>250</v>
      </c>
      <c r="D63" s="44">
        <v>250</v>
      </c>
      <c r="E63" s="47">
        <f t="shared" si="0"/>
        <v>0</v>
      </c>
    </row>
    <row r="64" spans="1:5" s="18" customFormat="1" x14ac:dyDescent="0.2">
      <c r="A64" s="26" t="s">
        <v>57</v>
      </c>
      <c r="B64" s="25" t="s">
        <v>141</v>
      </c>
      <c r="C64" s="44">
        <v>250</v>
      </c>
      <c r="D64" s="44">
        <v>250</v>
      </c>
      <c r="E64" s="47">
        <f t="shared" si="0"/>
        <v>0</v>
      </c>
    </row>
    <row r="65" spans="1:5" s="18" customFormat="1" x14ac:dyDescent="0.2">
      <c r="A65" s="26" t="s">
        <v>135</v>
      </c>
      <c r="B65" s="25" t="s">
        <v>142</v>
      </c>
      <c r="C65" s="44">
        <v>250</v>
      </c>
      <c r="D65" s="44">
        <v>250</v>
      </c>
      <c r="E65" s="47">
        <f t="shared" si="0"/>
        <v>0</v>
      </c>
    </row>
    <row r="66" spans="1:5" s="18" customFormat="1" ht="14.25" customHeight="1" x14ac:dyDescent="0.2">
      <c r="A66" s="26" t="s">
        <v>143</v>
      </c>
      <c r="B66" s="25" t="s">
        <v>144</v>
      </c>
      <c r="C66" s="44">
        <v>250</v>
      </c>
      <c r="D66" s="44">
        <v>250</v>
      </c>
      <c r="E66" s="47">
        <f t="shared" si="0"/>
        <v>0</v>
      </c>
    </row>
    <row r="67" spans="1:5" s="18" customFormat="1" ht="21" x14ac:dyDescent="0.2">
      <c r="A67" s="26" t="s">
        <v>145</v>
      </c>
      <c r="B67" s="25" t="s">
        <v>146</v>
      </c>
      <c r="C67" s="44">
        <v>98259960.269999996</v>
      </c>
      <c r="D67" s="44">
        <v>96278028.879999995</v>
      </c>
      <c r="E67" s="47">
        <f t="shared" si="0"/>
        <v>1981931.3900000006</v>
      </c>
    </row>
    <row r="68" spans="1:5" s="18" customFormat="1" x14ac:dyDescent="0.2">
      <c r="A68" s="26" t="s">
        <v>147</v>
      </c>
      <c r="B68" s="25" t="s">
        <v>148</v>
      </c>
      <c r="C68" s="44">
        <v>485500</v>
      </c>
      <c r="D68" s="44">
        <v>485500</v>
      </c>
      <c r="E68" s="47">
        <f t="shared" ref="E68:E131" si="1">SUM(C68-D68)</f>
        <v>0</v>
      </c>
    </row>
    <row r="69" spans="1:5" s="18" customFormat="1" x14ac:dyDescent="0.2">
      <c r="A69" s="26" t="s">
        <v>149</v>
      </c>
      <c r="B69" s="25" t="s">
        <v>150</v>
      </c>
      <c r="C69" s="44">
        <v>485500</v>
      </c>
      <c r="D69" s="44">
        <v>485500</v>
      </c>
      <c r="E69" s="47">
        <f t="shared" si="1"/>
        <v>0</v>
      </c>
    </row>
    <row r="70" spans="1:5" s="18" customFormat="1" ht="31.5" x14ac:dyDescent="0.2">
      <c r="A70" s="26" t="s">
        <v>51</v>
      </c>
      <c r="B70" s="25" t="s">
        <v>151</v>
      </c>
      <c r="C70" s="44">
        <v>485500</v>
      </c>
      <c r="D70" s="44">
        <v>485500</v>
      </c>
      <c r="E70" s="47">
        <f t="shared" si="1"/>
        <v>0</v>
      </c>
    </row>
    <row r="71" spans="1:5" s="18" customFormat="1" x14ac:dyDescent="0.2">
      <c r="A71" s="26" t="s">
        <v>53</v>
      </c>
      <c r="B71" s="25" t="s">
        <v>152</v>
      </c>
      <c r="C71" s="44">
        <v>485500</v>
      </c>
      <c r="D71" s="44">
        <v>485500</v>
      </c>
      <c r="E71" s="47">
        <f t="shared" si="1"/>
        <v>0</v>
      </c>
    </row>
    <row r="72" spans="1:5" s="18" customFormat="1" x14ac:dyDescent="0.2">
      <c r="A72" s="26" t="s">
        <v>55</v>
      </c>
      <c r="B72" s="25" t="s">
        <v>153</v>
      </c>
      <c r="C72" s="44">
        <v>372876</v>
      </c>
      <c r="D72" s="44">
        <v>372876</v>
      </c>
      <c r="E72" s="47">
        <f t="shared" si="1"/>
        <v>0</v>
      </c>
    </row>
    <row r="73" spans="1:5" s="18" customFormat="1" x14ac:dyDescent="0.2">
      <c r="A73" s="26" t="s">
        <v>57</v>
      </c>
      <c r="B73" s="25" t="s">
        <v>154</v>
      </c>
      <c r="C73" s="44">
        <v>372876</v>
      </c>
      <c r="D73" s="44">
        <v>372876</v>
      </c>
      <c r="E73" s="47">
        <f t="shared" si="1"/>
        <v>0</v>
      </c>
    </row>
    <row r="74" spans="1:5" s="18" customFormat="1" x14ac:dyDescent="0.2">
      <c r="A74" s="26" t="s">
        <v>59</v>
      </c>
      <c r="B74" s="25" t="s">
        <v>155</v>
      </c>
      <c r="C74" s="44">
        <v>372876</v>
      </c>
      <c r="D74" s="44">
        <v>372876</v>
      </c>
      <c r="E74" s="47">
        <f t="shared" si="1"/>
        <v>0</v>
      </c>
    </row>
    <row r="75" spans="1:5" s="18" customFormat="1" x14ac:dyDescent="0.2">
      <c r="A75" s="26" t="s">
        <v>61</v>
      </c>
      <c r="B75" s="25" t="s">
        <v>156</v>
      </c>
      <c r="C75" s="44">
        <v>372876</v>
      </c>
      <c r="D75" s="44">
        <v>372876</v>
      </c>
      <c r="E75" s="47">
        <f t="shared" si="1"/>
        <v>0</v>
      </c>
    </row>
    <row r="76" spans="1:5" s="18" customFormat="1" ht="21" x14ac:dyDescent="0.2">
      <c r="A76" s="26" t="s">
        <v>63</v>
      </c>
      <c r="B76" s="25" t="s">
        <v>157</v>
      </c>
      <c r="C76" s="44">
        <v>112624</v>
      </c>
      <c r="D76" s="44">
        <v>112624</v>
      </c>
      <c r="E76" s="47">
        <f t="shared" si="1"/>
        <v>0</v>
      </c>
    </row>
    <row r="77" spans="1:5" s="18" customFormat="1" x14ac:dyDescent="0.2">
      <c r="A77" s="26" t="s">
        <v>57</v>
      </c>
      <c r="B77" s="25" t="s">
        <v>158</v>
      </c>
      <c r="C77" s="44">
        <v>112624</v>
      </c>
      <c r="D77" s="44">
        <v>112624</v>
      </c>
      <c r="E77" s="47">
        <f t="shared" si="1"/>
        <v>0</v>
      </c>
    </row>
    <row r="78" spans="1:5" s="18" customFormat="1" x14ac:dyDescent="0.2">
      <c r="A78" s="26" t="s">
        <v>59</v>
      </c>
      <c r="B78" s="25" t="s">
        <v>159</v>
      </c>
      <c r="C78" s="44">
        <v>112624</v>
      </c>
      <c r="D78" s="44">
        <v>112624</v>
      </c>
      <c r="E78" s="47">
        <f t="shared" si="1"/>
        <v>0</v>
      </c>
    </row>
    <row r="79" spans="1:5" s="18" customFormat="1" x14ac:dyDescent="0.2">
      <c r="A79" s="26" t="s">
        <v>67</v>
      </c>
      <c r="B79" s="25" t="s">
        <v>160</v>
      </c>
      <c r="C79" s="44">
        <v>112624</v>
      </c>
      <c r="D79" s="44">
        <v>112624</v>
      </c>
      <c r="E79" s="47">
        <f t="shared" si="1"/>
        <v>0</v>
      </c>
    </row>
    <row r="80" spans="1:5" s="18" customFormat="1" x14ac:dyDescent="0.2">
      <c r="A80" s="26" t="s">
        <v>161</v>
      </c>
      <c r="B80" s="25" t="s">
        <v>162</v>
      </c>
      <c r="C80" s="44">
        <v>6200</v>
      </c>
      <c r="D80" s="44">
        <v>6200</v>
      </c>
      <c r="E80" s="47">
        <f t="shared" si="1"/>
        <v>0</v>
      </c>
    </row>
    <row r="81" spans="1:5" s="18" customFormat="1" ht="31.5" x14ac:dyDescent="0.2">
      <c r="A81" s="26" t="s">
        <v>51</v>
      </c>
      <c r="B81" s="25" t="s">
        <v>163</v>
      </c>
      <c r="C81" s="44">
        <v>6200</v>
      </c>
      <c r="D81" s="44">
        <v>6200</v>
      </c>
      <c r="E81" s="47">
        <f t="shared" si="1"/>
        <v>0</v>
      </c>
    </row>
    <row r="82" spans="1:5" s="18" customFormat="1" x14ac:dyDescent="0.2">
      <c r="A82" s="26" t="s">
        <v>53</v>
      </c>
      <c r="B82" s="25" t="s">
        <v>164</v>
      </c>
      <c r="C82" s="44">
        <v>6200</v>
      </c>
      <c r="D82" s="44">
        <v>6200</v>
      </c>
      <c r="E82" s="47">
        <f t="shared" si="1"/>
        <v>0</v>
      </c>
    </row>
    <row r="83" spans="1:5" s="18" customFormat="1" x14ac:dyDescent="0.2">
      <c r="A83" s="26" t="s">
        <v>55</v>
      </c>
      <c r="B83" s="25" t="s">
        <v>165</v>
      </c>
      <c r="C83" s="44">
        <v>4762</v>
      </c>
      <c r="D83" s="44">
        <v>4762</v>
      </c>
      <c r="E83" s="47">
        <f t="shared" si="1"/>
        <v>0</v>
      </c>
    </row>
    <row r="84" spans="1:5" s="18" customFormat="1" x14ac:dyDescent="0.2">
      <c r="A84" s="26" t="s">
        <v>57</v>
      </c>
      <c r="B84" s="25" t="s">
        <v>166</v>
      </c>
      <c r="C84" s="44">
        <v>4762</v>
      </c>
      <c r="D84" s="44">
        <v>4762</v>
      </c>
      <c r="E84" s="47">
        <f t="shared" si="1"/>
        <v>0</v>
      </c>
    </row>
    <row r="85" spans="1:5" s="18" customFormat="1" x14ac:dyDescent="0.2">
      <c r="A85" s="26" t="s">
        <v>59</v>
      </c>
      <c r="B85" s="25" t="s">
        <v>167</v>
      </c>
      <c r="C85" s="44">
        <v>4762</v>
      </c>
      <c r="D85" s="44">
        <v>4762</v>
      </c>
      <c r="E85" s="47">
        <f t="shared" si="1"/>
        <v>0</v>
      </c>
    </row>
    <row r="86" spans="1:5" s="18" customFormat="1" x14ac:dyDescent="0.2">
      <c r="A86" s="26" t="s">
        <v>61</v>
      </c>
      <c r="B86" s="25" t="s">
        <v>168</v>
      </c>
      <c r="C86" s="44">
        <v>4762</v>
      </c>
      <c r="D86" s="44">
        <v>4762</v>
      </c>
      <c r="E86" s="47">
        <f t="shared" si="1"/>
        <v>0</v>
      </c>
    </row>
    <row r="87" spans="1:5" s="18" customFormat="1" ht="21" x14ac:dyDescent="0.2">
      <c r="A87" s="26" t="s">
        <v>63</v>
      </c>
      <c r="B87" s="25" t="s">
        <v>169</v>
      </c>
      <c r="C87" s="44">
        <v>1438</v>
      </c>
      <c r="D87" s="44">
        <v>1438</v>
      </c>
      <c r="E87" s="47">
        <f t="shared" si="1"/>
        <v>0</v>
      </c>
    </row>
    <row r="88" spans="1:5" s="18" customFormat="1" x14ac:dyDescent="0.2">
      <c r="A88" s="26" t="s">
        <v>57</v>
      </c>
      <c r="B88" s="25" t="s">
        <v>170</v>
      </c>
      <c r="C88" s="44">
        <v>1438</v>
      </c>
      <c r="D88" s="44">
        <v>1438</v>
      </c>
      <c r="E88" s="47">
        <f t="shared" si="1"/>
        <v>0</v>
      </c>
    </row>
    <row r="89" spans="1:5" s="18" customFormat="1" x14ac:dyDescent="0.2">
      <c r="A89" s="26" t="s">
        <v>59</v>
      </c>
      <c r="B89" s="25" t="s">
        <v>171</v>
      </c>
      <c r="C89" s="44">
        <v>1438</v>
      </c>
      <c r="D89" s="44">
        <v>1438</v>
      </c>
      <c r="E89" s="47">
        <f t="shared" si="1"/>
        <v>0</v>
      </c>
    </row>
    <row r="90" spans="1:5" s="18" customFormat="1" x14ac:dyDescent="0.2">
      <c r="A90" s="26" t="s">
        <v>67</v>
      </c>
      <c r="B90" s="25" t="s">
        <v>172</v>
      </c>
      <c r="C90" s="44">
        <v>1438</v>
      </c>
      <c r="D90" s="44">
        <v>1438</v>
      </c>
      <c r="E90" s="47">
        <f t="shared" si="1"/>
        <v>0</v>
      </c>
    </row>
    <row r="91" spans="1:5" s="18" customFormat="1" x14ac:dyDescent="0.2">
      <c r="A91" s="26" t="s">
        <v>47</v>
      </c>
      <c r="B91" s="25" t="s">
        <v>173</v>
      </c>
      <c r="C91" s="44">
        <v>97768260.269999996</v>
      </c>
      <c r="D91" s="44">
        <v>95786328.879999995</v>
      </c>
      <c r="E91" s="47">
        <f t="shared" si="1"/>
        <v>1981931.3900000006</v>
      </c>
    </row>
    <row r="92" spans="1:5" s="18" customFormat="1" x14ac:dyDescent="0.2">
      <c r="A92" s="26" t="s">
        <v>72</v>
      </c>
      <c r="B92" s="25" t="s">
        <v>174</v>
      </c>
      <c r="C92" s="44">
        <v>97282760.269999996</v>
      </c>
      <c r="D92" s="44">
        <v>95300828.879999995</v>
      </c>
      <c r="E92" s="47">
        <f t="shared" si="1"/>
        <v>1981931.3900000006</v>
      </c>
    </row>
    <row r="93" spans="1:5" s="18" customFormat="1" ht="31.5" x14ac:dyDescent="0.2">
      <c r="A93" s="26" t="s">
        <v>51</v>
      </c>
      <c r="B93" s="25" t="s">
        <v>175</v>
      </c>
      <c r="C93" s="44">
        <v>62889755.640000001</v>
      </c>
      <c r="D93" s="44">
        <v>61264720.289999999</v>
      </c>
      <c r="E93" s="47">
        <f t="shared" si="1"/>
        <v>1625035.3500000015</v>
      </c>
    </row>
    <row r="94" spans="1:5" s="18" customFormat="1" x14ac:dyDescent="0.2">
      <c r="A94" s="26" t="s">
        <v>53</v>
      </c>
      <c r="B94" s="25" t="s">
        <v>176</v>
      </c>
      <c r="C94" s="44">
        <v>62889755.640000001</v>
      </c>
      <c r="D94" s="44">
        <v>61264720.289999999</v>
      </c>
      <c r="E94" s="47">
        <f t="shared" si="1"/>
        <v>1625035.3500000015</v>
      </c>
    </row>
    <row r="95" spans="1:5" s="18" customFormat="1" x14ac:dyDescent="0.2">
      <c r="A95" s="26" t="s">
        <v>55</v>
      </c>
      <c r="B95" s="25" t="s">
        <v>177</v>
      </c>
      <c r="C95" s="44">
        <v>48085124.240000002</v>
      </c>
      <c r="D95" s="44">
        <v>46712315.659999996</v>
      </c>
      <c r="E95" s="47">
        <f t="shared" si="1"/>
        <v>1372808.5800000057</v>
      </c>
    </row>
    <row r="96" spans="1:5" s="18" customFormat="1" x14ac:dyDescent="0.2">
      <c r="A96" s="26" t="s">
        <v>57</v>
      </c>
      <c r="B96" s="25" t="s">
        <v>178</v>
      </c>
      <c r="C96" s="44">
        <v>48085124.240000002</v>
      </c>
      <c r="D96" s="44">
        <v>46712315.659999996</v>
      </c>
      <c r="E96" s="47">
        <f t="shared" si="1"/>
        <v>1372808.5800000057</v>
      </c>
    </row>
    <row r="97" spans="1:5" s="18" customFormat="1" x14ac:dyDescent="0.2">
      <c r="A97" s="26" t="s">
        <v>59</v>
      </c>
      <c r="B97" s="25" t="s">
        <v>179</v>
      </c>
      <c r="C97" s="44">
        <v>48080456.560000002</v>
      </c>
      <c r="D97" s="44">
        <v>46707647.979999997</v>
      </c>
      <c r="E97" s="47">
        <f t="shared" si="1"/>
        <v>1372808.5800000057</v>
      </c>
    </row>
    <row r="98" spans="1:5" s="18" customFormat="1" x14ac:dyDescent="0.2">
      <c r="A98" s="26" t="s">
        <v>61</v>
      </c>
      <c r="B98" s="25" t="s">
        <v>180</v>
      </c>
      <c r="C98" s="44">
        <v>48080456.560000002</v>
      </c>
      <c r="D98" s="44">
        <v>46707647.979999997</v>
      </c>
      <c r="E98" s="47">
        <f t="shared" si="1"/>
        <v>1372808.5800000057</v>
      </c>
    </row>
    <row r="99" spans="1:5" s="18" customFormat="1" x14ac:dyDescent="0.2">
      <c r="A99" s="26" t="s">
        <v>181</v>
      </c>
      <c r="B99" s="25" t="s">
        <v>182</v>
      </c>
      <c r="C99" s="44">
        <v>4667.68</v>
      </c>
      <c r="D99" s="44">
        <v>4667.68</v>
      </c>
      <c r="E99" s="47">
        <f t="shared" si="1"/>
        <v>0</v>
      </c>
    </row>
    <row r="100" spans="1:5" s="18" customFormat="1" x14ac:dyDescent="0.2">
      <c r="A100" s="26" t="s">
        <v>183</v>
      </c>
      <c r="B100" s="25" t="s">
        <v>184</v>
      </c>
      <c r="C100" s="44">
        <v>4667.68</v>
      </c>
      <c r="D100" s="44">
        <v>4667.68</v>
      </c>
      <c r="E100" s="47">
        <f t="shared" si="1"/>
        <v>0</v>
      </c>
    </row>
    <row r="101" spans="1:5" s="18" customFormat="1" ht="21" x14ac:dyDescent="0.2">
      <c r="A101" s="26" t="s">
        <v>80</v>
      </c>
      <c r="B101" s="25" t="s">
        <v>185</v>
      </c>
      <c r="C101" s="44">
        <v>690910.52</v>
      </c>
      <c r="D101" s="44">
        <v>685066.12</v>
      </c>
      <c r="E101" s="47">
        <f t="shared" si="1"/>
        <v>5844.4000000000233</v>
      </c>
    </row>
    <row r="102" spans="1:5" s="18" customFormat="1" x14ac:dyDescent="0.2">
      <c r="A102" s="26" t="s">
        <v>57</v>
      </c>
      <c r="B102" s="25" t="s">
        <v>186</v>
      </c>
      <c r="C102" s="44">
        <v>690910.52</v>
      </c>
      <c r="D102" s="44">
        <v>685066.12</v>
      </c>
      <c r="E102" s="47">
        <f t="shared" si="1"/>
        <v>5844.4000000000233</v>
      </c>
    </row>
    <row r="103" spans="1:5" s="18" customFormat="1" x14ac:dyDescent="0.2">
      <c r="A103" s="26" t="s">
        <v>59</v>
      </c>
      <c r="B103" s="25" t="s">
        <v>187</v>
      </c>
      <c r="C103" s="44">
        <v>178140</v>
      </c>
      <c r="D103" s="44">
        <v>177740</v>
      </c>
      <c r="E103" s="47">
        <f t="shared" si="1"/>
        <v>400</v>
      </c>
    </row>
    <row r="104" spans="1:5" s="18" customFormat="1" x14ac:dyDescent="0.2">
      <c r="A104" s="26" t="s">
        <v>84</v>
      </c>
      <c r="B104" s="25" t="s">
        <v>188</v>
      </c>
      <c r="C104" s="44">
        <v>178140</v>
      </c>
      <c r="D104" s="44">
        <v>177740</v>
      </c>
      <c r="E104" s="47">
        <f t="shared" si="1"/>
        <v>400</v>
      </c>
    </row>
    <row r="105" spans="1:5" s="18" customFormat="1" x14ac:dyDescent="0.2">
      <c r="A105" s="26" t="s">
        <v>86</v>
      </c>
      <c r="B105" s="25" t="s">
        <v>189</v>
      </c>
      <c r="C105" s="44">
        <v>512770.52</v>
      </c>
      <c r="D105" s="44">
        <v>507326.12</v>
      </c>
      <c r="E105" s="47">
        <f t="shared" si="1"/>
        <v>5444.4000000000233</v>
      </c>
    </row>
    <row r="106" spans="1:5" s="18" customFormat="1" x14ac:dyDescent="0.2">
      <c r="A106" s="26" t="s">
        <v>88</v>
      </c>
      <c r="B106" s="25" t="s">
        <v>190</v>
      </c>
      <c r="C106" s="44">
        <v>512770.52</v>
      </c>
      <c r="D106" s="44">
        <v>507326.12</v>
      </c>
      <c r="E106" s="47">
        <f t="shared" si="1"/>
        <v>5444.4000000000233</v>
      </c>
    </row>
    <row r="107" spans="1:5" s="18" customFormat="1" ht="21" x14ac:dyDescent="0.2">
      <c r="A107" s="26" t="s">
        <v>63</v>
      </c>
      <c r="B107" s="25" t="s">
        <v>191</v>
      </c>
      <c r="C107" s="44">
        <v>14113720.880000001</v>
      </c>
      <c r="D107" s="44">
        <v>13867338.51</v>
      </c>
      <c r="E107" s="47">
        <f t="shared" si="1"/>
        <v>246382.37000000104</v>
      </c>
    </row>
    <row r="108" spans="1:5" s="18" customFormat="1" x14ac:dyDescent="0.2">
      <c r="A108" s="26" t="s">
        <v>57</v>
      </c>
      <c r="B108" s="25" t="s">
        <v>192</v>
      </c>
      <c r="C108" s="44">
        <v>14113720.880000001</v>
      </c>
      <c r="D108" s="44">
        <v>13867338.51</v>
      </c>
      <c r="E108" s="47">
        <f t="shared" si="1"/>
        <v>246382.37000000104</v>
      </c>
    </row>
    <row r="109" spans="1:5" s="18" customFormat="1" x14ac:dyDescent="0.2">
      <c r="A109" s="26" t="s">
        <v>59</v>
      </c>
      <c r="B109" s="25" t="s">
        <v>193</v>
      </c>
      <c r="C109" s="44">
        <v>14113720.880000001</v>
      </c>
      <c r="D109" s="44">
        <v>13867338.51</v>
      </c>
      <c r="E109" s="47">
        <f t="shared" si="1"/>
        <v>246382.37000000104</v>
      </c>
    </row>
    <row r="110" spans="1:5" s="18" customFormat="1" x14ac:dyDescent="0.2">
      <c r="A110" s="26" t="s">
        <v>67</v>
      </c>
      <c r="B110" s="25" t="s">
        <v>194</v>
      </c>
      <c r="C110" s="44">
        <v>14113720.880000001</v>
      </c>
      <c r="D110" s="44">
        <v>13867338.51</v>
      </c>
      <c r="E110" s="47">
        <f t="shared" si="1"/>
        <v>246382.37000000104</v>
      </c>
    </row>
    <row r="111" spans="1:5" s="18" customFormat="1" x14ac:dyDescent="0.2">
      <c r="A111" s="26" t="s">
        <v>94</v>
      </c>
      <c r="B111" s="25" t="s">
        <v>195</v>
      </c>
      <c r="C111" s="44">
        <v>34279714.329999998</v>
      </c>
      <c r="D111" s="44">
        <v>33923069.649999999</v>
      </c>
      <c r="E111" s="47">
        <f t="shared" si="1"/>
        <v>356644.6799999997</v>
      </c>
    </row>
    <row r="112" spans="1:5" s="18" customFormat="1" x14ac:dyDescent="0.2">
      <c r="A112" s="26" t="s">
        <v>96</v>
      </c>
      <c r="B112" s="25" t="s">
        <v>196</v>
      </c>
      <c r="C112" s="44">
        <v>34279714.329999998</v>
      </c>
      <c r="D112" s="44">
        <v>33923069.649999999</v>
      </c>
      <c r="E112" s="47">
        <f t="shared" si="1"/>
        <v>356644.6799999997</v>
      </c>
    </row>
    <row r="113" spans="1:5" s="18" customFormat="1" x14ac:dyDescent="0.2">
      <c r="A113" s="26" t="s">
        <v>98</v>
      </c>
      <c r="B113" s="25" t="s">
        <v>197</v>
      </c>
      <c r="C113" s="44">
        <v>32122396.07</v>
      </c>
      <c r="D113" s="44">
        <v>31767981.469999999</v>
      </c>
      <c r="E113" s="47">
        <f t="shared" si="1"/>
        <v>354414.60000000149</v>
      </c>
    </row>
    <row r="114" spans="1:5" s="18" customFormat="1" x14ac:dyDescent="0.2">
      <c r="A114" s="26" t="s">
        <v>57</v>
      </c>
      <c r="B114" s="25" t="s">
        <v>198</v>
      </c>
      <c r="C114" s="44">
        <v>28977575.149999999</v>
      </c>
      <c r="D114" s="44">
        <v>28708475.469999999</v>
      </c>
      <c r="E114" s="47">
        <f t="shared" si="1"/>
        <v>269099.6799999997</v>
      </c>
    </row>
    <row r="115" spans="1:5" s="18" customFormat="1" x14ac:dyDescent="0.2">
      <c r="A115" s="26" t="s">
        <v>86</v>
      </c>
      <c r="B115" s="25" t="s">
        <v>199</v>
      </c>
      <c r="C115" s="44">
        <v>28977575.149999999</v>
      </c>
      <c r="D115" s="44">
        <v>28708475.469999999</v>
      </c>
      <c r="E115" s="47">
        <f t="shared" si="1"/>
        <v>269099.6799999997</v>
      </c>
    </row>
    <row r="116" spans="1:5" s="18" customFormat="1" x14ac:dyDescent="0.2">
      <c r="A116" s="26" t="s">
        <v>102</v>
      </c>
      <c r="B116" s="25" t="s">
        <v>200</v>
      </c>
      <c r="C116" s="44">
        <v>838584.56</v>
      </c>
      <c r="D116" s="44">
        <v>837965.69</v>
      </c>
      <c r="E116" s="47">
        <f t="shared" si="1"/>
        <v>618.87000000011176</v>
      </c>
    </row>
    <row r="117" spans="1:5" s="18" customFormat="1" x14ac:dyDescent="0.2">
      <c r="A117" s="26" t="s">
        <v>104</v>
      </c>
      <c r="B117" s="25" t="s">
        <v>201</v>
      </c>
      <c r="C117" s="44">
        <v>1462684.79</v>
      </c>
      <c r="D117" s="44">
        <v>1462684.69</v>
      </c>
      <c r="E117" s="47">
        <f t="shared" si="1"/>
        <v>0.10000000009313226</v>
      </c>
    </row>
    <row r="118" spans="1:5" s="18" customFormat="1" x14ac:dyDescent="0.2">
      <c r="A118" s="26" t="s">
        <v>106</v>
      </c>
      <c r="B118" s="25" t="s">
        <v>202</v>
      </c>
      <c r="C118" s="44">
        <v>140143.67999999999</v>
      </c>
      <c r="D118" s="44">
        <v>140143.67999999999</v>
      </c>
      <c r="E118" s="47">
        <f t="shared" si="1"/>
        <v>0</v>
      </c>
    </row>
    <row r="119" spans="1:5" s="18" customFormat="1" x14ac:dyDescent="0.2">
      <c r="A119" s="26" t="s">
        <v>108</v>
      </c>
      <c r="B119" s="25" t="s">
        <v>203</v>
      </c>
      <c r="C119" s="44">
        <v>3849805.91</v>
      </c>
      <c r="D119" s="44">
        <v>3801397.42</v>
      </c>
      <c r="E119" s="47">
        <f t="shared" si="1"/>
        <v>48408.490000000224</v>
      </c>
    </row>
    <row r="120" spans="1:5" s="18" customFormat="1" x14ac:dyDescent="0.2">
      <c r="A120" s="26" t="s">
        <v>88</v>
      </c>
      <c r="B120" s="25" t="s">
        <v>204</v>
      </c>
      <c r="C120" s="44">
        <v>22476661.59</v>
      </c>
      <c r="D120" s="44">
        <v>22258126.789999999</v>
      </c>
      <c r="E120" s="47">
        <f t="shared" si="1"/>
        <v>218534.80000000075</v>
      </c>
    </row>
    <row r="121" spans="1:5" s="18" customFormat="1" x14ac:dyDescent="0.2">
      <c r="A121" s="26" t="s">
        <v>111</v>
      </c>
      <c r="B121" s="25" t="s">
        <v>205</v>
      </c>
      <c r="C121" s="44">
        <v>209694.62</v>
      </c>
      <c r="D121" s="44">
        <v>208157.2</v>
      </c>
      <c r="E121" s="47">
        <f t="shared" si="1"/>
        <v>1537.4199999999837</v>
      </c>
    </row>
    <row r="122" spans="1:5" s="18" customFormat="1" x14ac:dyDescent="0.2">
      <c r="A122" s="26" t="s">
        <v>113</v>
      </c>
      <c r="B122" s="25" t="s">
        <v>206</v>
      </c>
      <c r="C122" s="44">
        <v>3144820.92</v>
      </c>
      <c r="D122" s="44">
        <v>3059506</v>
      </c>
      <c r="E122" s="47">
        <f t="shared" si="1"/>
        <v>85314.919999999925</v>
      </c>
    </row>
    <row r="123" spans="1:5" s="18" customFormat="1" x14ac:dyDescent="0.2">
      <c r="A123" s="26" t="s">
        <v>115</v>
      </c>
      <c r="B123" s="25" t="s">
        <v>207</v>
      </c>
      <c r="C123" s="44">
        <v>112672</v>
      </c>
      <c r="D123" s="44">
        <v>108412.98</v>
      </c>
      <c r="E123" s="47">
        <f t="shared" si="1"/>
        <v>4259.0200000000041</v>
      </c>
    </row>
    <row r="124" spans="1:5" s="18" customFormat="1" x14ac:dyDescent="0.2">
      <c r="A124" s="26" t="s">
        <v>117</v>
      </c>
      <c r="B124" s="25" t="s">
        <v>208</v>
      </c>
      <c r="C124" s="44">
        <v>3032148.92</v>
      </c>
      <c r="D124" s="44">
        <v>2951093.02</v>
      </c>
      <c r="E124" s="47">
        <f t="shared" si="1"/>
        <v>81055.899999999907</v>
      </c>
    </row>
    <row r="125" spans="1:5" s="18" customFormat="1" x14ac:dyDescent="0.2">
      <c r="A125" s="26" t="s">
        <v>119</v>
      </c>
      <c r="B125" s="25" t="s">
        <v>209</v>
      </c>
      <c r="C125" s="44">
        <v>2514904.88</v>
      </c>
      <c r="D125" s="44">
        <v>2433848.98</v>
      </c>
      <c r="E125" s="47">
        <f t="shared" si="1"/>
        <v>81055.899999999907</v>
      </c>
    </row>
    <row r="126" spans="1:5" s="18" customFormat="1" x14ac:dyDescent="0.2">
      <c r="A126" s="26" t="s">
        <v>121</v>
      </c>
      <c r="B126" s="25" t="s">
        <v>210</v>
      </c>
      <c r="C126" s="44">
        <v>514334.04</v>
      </c>
      <c r="D126" s="44">
        <v>514334.04</v>
      </c>
      <c r="E126" s="47">
        <f t="shared" si="1"/>
        <v>0</v>
      </c>
    </row>
    <row r="127" spans="1:5" s="18" customFormat="1" x14ac:dyDescent="0.2">
      <c r="A127" s="26" t="s">
        <v>211</v>
      </c>
      <c r="B127" s="25" t="s">
        <v>212</v>
      </c>
      <c r="C127" s="44">
        <v>2910</v>
      </c>
      <c r="D127" s="44">
        <v>2910</v>
      </c>
      <c r="E127" s="47">
        <f t="shared" si="1"/>
        <v>0</v>
      </c>
    </row>
    <row r="128" spans="1:5" s="18" customFormat="1" x14ac:dyDescent="0.2">
      <c r="A128" s="26" t="s">
        <v>123</v>
      </c>
      <c r="B128" s="25" t="s">
        <v>213</v>
      </c>
      <c r="C128" s="44">
        <v>2157318.2599999998</v>
      </c>
      <c r="D128" s="44">
        <v>2155088.1800000002</v>
      </c>
      <c r="E128" s="47">
        <f t="shared" si="1"/>
        <v>2230.0799999996088</v>
      </c>
    </row>
    <row r="129" spans="1:5" s="18" customFormat="1" x14ac:dyDescent="0.2">
      <c r="A129" s="26" t="s">
        <v>57</v>
      </c>
      <c r="B129" s="25" t="s">
        <v>214</v>
      </c>
      <c r="C129" s="44">
        <v>2157318.2599999998</v>
      </c>
      <c r="D129" s="44">
        <v>2155088.1800000002</v>
      </c>
      <c r="E129" s="47">
        <f t="shared" si="1"/>
        <v>2230.0799999996088</v>
      </c>
    </row>
    <row r="130" spans="1:5" s="18" customFormat="1" x14ac:dyDescent="0.2">
      <c r="A130" s="26" t="s">
        <v>86</v>
      </c>
      <c r="B130" s="25" t="s">
        <v>215</v>
      </c>
      <c r="C130" s="44">
        <v>2157318.2599999998</v>
      </c>
      <c r="D130" s="44">
        <v>2155088.1800000002</v>
      </c>
      <c r="E130" s="47">
        <f t="shared" si="1"/>
        <v>2230.0799999996088</v>
      </c>
    </row>
    <row r="131" spans="1:5" s="18" customFormat="1" x14ac:dyDescent="0.2">
      <c r="A131" s="26" t="s">
        <v>106</v>
      </c>
      <c r="B131" s="25" t="s">
        <v>216</v>
      </c>
      <c r="C131" s="44">
        <v>2157318.2599999998</v>
      </c>
      <c r="D131" s="44">
        <v>2155088.1800000002</v>
      </c>
      <c r="E131" s="47">
        <f t="shared" si="1"/>
        <v>2230.0799999996088</v>
      </c>
    </row>
    <row r="132" spans="1:5" s="18" customFormat="1" x14ac:dyDescent="0.2">
      <c r="A132" s="26" t="s">
        <v>128</v>
      </c>
      <c r="B132" s="25" t="s">
        <v>217</v>
      </c>
      <c r="C132" s="44">
        <v>113290.3</v>
      </c>
      <c r="D132" s="44">
        <v>113038.94</v>
      </c>
      <c r="E132" s="47">
        <f t="shared" ref="E132:E195" si="2">SUM(C132-D132)</f>
        <v>251.36000000000058</v>
      </c>
    </row>
    <row r="133" spans="1:5" s="18" customFormat="1" x14ac:dyDescent="0.2">
      <c r="A133" s="26" t="s">
        <v>130</v>
      </c>
      <c r="B133" s="25" t="s">
        <v>218</v>
      </c>
      <c r="C133" s="44">
        <v>113290.3</v>
      </c>
      <c r="D133" s="44">
        <v>113038.94</v>
      </c>
      <c r="E133" s="47">
        <f t="shared" si="2"/>
        <v>251.36000000000058</v>
      </c>
    </row>
    <row r="134" spans="1:5" s="18" customFormat="1" x14ac:dyDescent="0.2">
      <c r="A134" s="26" t="s">
        <v>132</v>
      </c>
      <c r="B134" s="25" t="s">
        <v>219</v>
      </c>
      <c r="C134" s="44">
        <v>82034</v>
      </c>
      <c r="D134" s="44">
        <v>82034</v>
      </c>
      <c r="E134" s="47">
        <f t="shared" si="2"/>
        <v>0</v>
      </c>
    </row>
    <row r="135" spans="1:5" s="18" customFormat="1" x14ac:dyDescent="0.2">
      <c r="A135" s="26" t="s">
        <v>57</v>
      </c>
      <c r="B135" s="25" t="s">
        <v>220</v>
      </c>
      <c r="C135" s="44">
        <v>82034</v>
      </c>
      <c r="D135" s="44">
        <v>82034</v>
      </c>
      <c r="E135" s="47">
        <f t="shared" si="2"/>
        <v>0</v>
      </c>
    </row>
    <row r="136" spans="1:5" s="18" customFormat="1" x14ac:dyDescent="0.2">
      <c r="A136" s="26" t="s">
        <v>135</v>
      </c>
      <c r="B136" s="25" t="s">
        <v>221</v>
      </c>
      <c r="C136" s="44">
        <v>82034</v>
      </c>
      <c r="D136" s="44">
        <v>82034</v>
      </c>
      <c r="E136" s="47">
        <f t="shared" si="2"/>
        <v>0</v>
      </c>
    </row>
    <row r="137" spans="1:5" s="18" customFormat="1" x14ac:dyDescent="0.2">
      <c r="A137" s="26" t="s">
        <v>137</v>
      </c>
      <c r="B137" s="25" t="s">
        <v>222</v>
      </c>
      <c r="C137" s="44">
        <v>82034</v>
      </c>
      <c r="D137" s="44">
        <v>82034</v>
      </c>
      <c r="E137" s="47">
        <f t="shared" si="2"/>
        <v>0</v>
      </c>
    </row>
    <row r="138" spans="1:5" s="18" customFormat="1" x14ac:dyDescent="0.2">
      <c r="A138" s="26" t="s">
        <v>139</v>
      </c>
      <c r="B138" s="25" t="s">
        <v>223</v>
      </c>
      <c r="C138" s="44">
        <v>31256.3</v>
      </c>
      <c r="D138" s="44">
        <v>31004.94</v>
      </c>
      <c r="E138" s="47">
        <f t="shared" si="2"/>
        <v>251.36000000000058</v>
      </c>
    </row>
    <row r="139" spans="1:5" s="18" customFormat="1" x14ac:dyDescent="0.2">
      <c r="A139" s="26" t="s">
        <v>57</v>
      </c>
      <c r="B139" s="25" t="s">
        <v>224</v>
      </c>
      <c r="C139" s="44">
        <v>31256.3</v>
      </c>
      <c r="D139" s="44">
        <v>31004.94</v>
      </c>
      <c r="E139" s="47">
        <f t="shared" si="2"/>
        <v>251.36000000000058</v>
      </c>
    </row>
    <row r="140" spans="1:5" s="18" customFormat="1" x14ac:dyDescent="0.2">
      <c r="A140" s="26" t="s">
        <v>135</v>
      </c>
      <c r="B140" s="25" t="s">
        <v>225</v>
      </c>
      <c r="C140" s="44">
        <v>31256.3</v>
      </c>
      <c r="D140" s="44">
        <v>31004.94</v>
      </c>
      <c r="E140" s="47">
        <f t="shared" si="2"/>
        <v>251.36000000000058</v>
      </c>
    </row>
    <row r="141" spans="1:5" s="18" customFormat="1" ht="14.25" customHeight="1" x14ac:dyDescent="0.2">
      <c r="A141" s="26" t="s">
        <v>143</v>
      </c>
      <c r="B141" s="25" t="s">
        <v>226</v>
      </c>
      <c r="C141" s="44">
        <v>1256.3</v>
      </c>
      <c r="D141" s="44">
        <v>1004.94</v>
      </c>
      <c r="E141" s="47">
        <f t="shared" si="2"/>
        <v>251.3599999999999</v>
      </c>
    </row>
    <row r="142" spans="1:5" s="18" customFormat="1" x14ac:dyDescent="0.2">
      <c r="A142" s="26" t="s">
        <v>227</v>
      </c>
      <c r="B142" s="25" t="s">
        <v>228</v>
      </c>
      <c r="C142" s="44">
        <v>30000</v>
      </c>
      <c r="D142" s="44">
        <v>30000</v>
      </c>
      <c r="E142" s="47">
        <f t="shared" si="2"/>
        <v>0</v>
      </c>
    </row>
    <row r="143" spans="1:5" s="18" customFormat="1" x14ac:dyDescent="0.2">
      <c r="A143" s="26" t="s">
        <v>229</v>
      </c>
      <c r="B143" s="25" t="s">
        <v>230</v>
      </c>
      <c r="C143" s="44">
        <v>485500</v>
      </c>
      <c r="D143" s="44">
        <v>485500</v>
      </c>
      <c r="E143" s="47">
        <f t="shared" si="2"/>
        <v>0</v>
      </c>
    </row>
    <row r="144" spans="1:5" s="18" customFormat="1" ht="31.5" x14ac:dyDescent="0.2">
      <c r="A144" s="26" t="s">
        <v>51</v>
      </c>
      <c r="B144" s="25" t="s">
        <v>231</v>
      </c>
      <c r="C144" s="44">
        <v>485500</v>
      </c>
      <c r="D144" s="44">
        <v>485500</v>
      </c>
      <c r="E144" s="47">
        <f t="shared" si="2"/>
        <v>0</v>
      </c>
    </row>
    <row r="145" spans="1:5" s="18" customFormat="1" x14ac:dyDescent="0.2">
      <c r="A145" s="26" t="s">
        <v>53</v>
      </c>
      <c r="B145" s="25" t="s">
        <v>232</v>
      </c>
      <c r="C145" s="44">
        <v>485500</v>
      </c>
      <c r="D145" s="44">
        <v>485500</v>
      </c>
      <c r="E145" s="47">
        <f t="shared" si="2"/>
        <v>0</v>
      </c>
    </row>
    <row r="146" spans="1:5" s="18" customFormat="1" x14ac:dyDescent="0.2">
      <c r="A146" s="26" t="s">
        <v>55</v>
      </c>
      <c r="B146" s="25" t="s">
        <v>233</v>
      </c>
      <c r="C146" s="44">
        <v>372876</v>
      </c>
      <c r="D146" s="44">
        <v>372876</v>
      </c>
      <c r="E146" s="47">
        <f t="shared" si="2"/>
        <v>0</v>
      </c>
    </row>
    <row r="147" spans="1:5" s="18" customFormat="1" x14ac:dyDescent="0.2">
      <c r="A147" s="26" t="s">
        <v>57</v>
      </c>
      <c r="B147" s="25" t="s">
        <v>234</v>
      </c>
      <c r="C147" s="44">
        <v>372876</v>
      </c>
      <c r="D147" s="44">
        <v>372876</v>
      </c>
      <c r="E147" s="47">
        <f t="shared" si="2"/>
        <v>0</v>
      </c>
    </row>
    <row r="148" spans="1:5" s="18" customFormat="1" x14ac:dyDescent="0.2">
      <c r="A148" s="26" t="s">
        <v>59</v>
      </c>
      <c r="B148" s="25" t="s">
        <v>235</v>
      </c>
      <c r="C148" s="44">
        <v>372876</v>
      </c>
      <c r="D148" s="44">
        <v>372876</v>
      </c>
      <c r="E148" s="47">
        <f t="shared" si="2"/>
        <v>0</v>
      </c>
    </row>
    <row r="149" spans="1:5" s="18" customFormat="1" x14ac:dyDescent="0.2">
      <c r="A149" s="26" t="s">
        <v>61</v>
      </c>
      <c r="B149" s="25" t="s">
        <v>236</v>
      </c>
      <c r="C149" s="44">
        <v>372876</v>
      </c>
      <c r="D149" s="44">
        <v>372876</v>
      </c>
      <c r="E149" s="47">
        <f t="shared" si="2"/>
        <v>0</v>
      </c>
    </row>
    <row r="150" spans="1:5" s="18" customFormat="1" ht="21" x14ac:dyDescent="0.2">
      <c r="A150" s="26" t="s">
        <v>63</v>
      </c>
      <c r="B150" s="25" t="s">
        <v>237</v>
      </c>
      <c r="C150" s="44">
        <v>112624</v>
      </c>
      <c r="D150" s="44">
        <v>112624</v>
      </c>
      <c r="E150" s="47">
        <f t="shared" si="2"/>
        <v>0</v>
      </c>
    </row>
    <row r="151" spans="1:5" s="18" customFormat="1" x14ac:dyDescent="0.2">
      <c r="A151" s="26" t="s">
        <v>57</v>
      </c>
      <c r="B151" s="25" t="s">
        <v>238</v>
      </c>
      <c r="C151" s="44">
        <v>112624</v>
      </c>
      <c r="D151" s="44">
        <v>112624</v>
      </c>
      <c r="E151" s="47">
        <f t="shared" si="2"/>
        <v>0</v>
      </c>
    </row>
    <row r="152" spans="1:5" s="18" customFormat="1" x14ac:dyDescent="0.2">
      <c r="A152" s="26" t="s">
        <v>59</v>
      </c>
      <c r="B152" s="25" t="s">
        <v>239</v>
      </c>
      <c r="C152" s="44">
        <v>112624</v>
      </c>
      <c r="D152" s="44">
        <v>112624</v>
      </c>
      <c r="E152" s="47">
        <f t="shared" si="2"/>
        <v>0</v>
      </c>
    </row>
    <row r="153" spans="1:5" s="18" customFormat="1" x14ac:dyDescent="0.2">
      <c r="A153" s="26" t="s">
        <v>67</v>
      </c>
      <c r="B153" s="25" t="s">
        <v>240</v>
      </c>
      <c r="C153" s="44">
        <v>112624</v>
      </c>
      <c r="D153" s="44">
        <v>112624</v>
      </c>
      <c r="E153" s="47">
        <f t="shared" si="2"/>
        <v>0</v>
      </c>
    </row>
    <row r="154" spans="1:5" s="18" customFormat="1" x14ac:dyDescent="0.2">
      <c r="A154" s="26" t="s">
        <v>241</v>
      </c>
      <c r="B154" s="25" t="s">
        <v>242</v>
      </c>
      <c r="C154" s="44">
        <v>9500</v>
      </c>
      <c r="D154" s="44">
        <v>9500</v>
      </c>
      <c r="E154" s="47">
        <f t="shared" si="2"/>
        <v>0</v>
      </c>
    </row>
    <row r="155" spans="1:5" s="18" customFormat="1" x14ac:dyDescent="0.2">
      <c r="A155" s="26" t="s">
        <v>47</v>
      </c>
      <c r="B155" s="25" t="s">
        <v>243</v>
      </c>
      <c r="C155" s="44">
        <v>9500</v>
      </c>
      <c r="D155" s="44">
        <v>9500</v>
      </c>
      <c r="E155" s="47">
        <f t="shared" si="2"/>
        <v>0</v>
      </c>
    </row>
    <row r="156" spans="1:5" s="18" customFormat="1" ht="21" x14ac:dyDescent="0.2">
      <c r="A156" s="26" t="s">
        <v>244</v>
      </c>
      <c r="B156" s="25" t="s">
        <v>245</v>
      </c>
      <c r="C156" s="44">
        <v>9500</v>
      </c>
      <c r="D156" s="44">
        <v>9500</v>
      </c>
      <c r="E156" s="47">
        <f t="shared" si="2"/>
        <v>0</v>
      </c>
    </row>
    <row r="157" spans="1:5" s="18" customFormat="1" x14ac:dyDescent="0.2">
      <c r="A157" s="26" t="s">
        <v>94</v>
      </c>
      <c r="B157" s="25" t="s">
        <v>246</v>
      </c>
      <c r="C157" s="44">
        <v>9500</v>
      </c>
      <c r="D157" s="44">
        <v>9500</v>
      </c>
      <c r="E157" s="47">
        <f t="shared" si="2"/>
        <v>0</v>
      </c>
    </row>
    <row r="158" spans="1:5" s="18" customFormat="1" x14ac:dyDescent="0.2">
      <c r="A158" s="26" t="s">
        <v>96</v>
      </c>
      <c r="B158" s="25" t="s">
        <v>247</v>
      </c>
      <c r="C158" s="44">
        <v>9500</v>
      </c>
      <c r="D158" s="44">
        <v>9500</v>
      </c>
      <c r="E158" s="47">
        <f t="shared" si="2"/>
        <v>0</v>
      </c>
    </row>
    <row r="159" spans="1:5" s="18" customFormat="1" x14ac:dyDescent="0.2">
      <c r="A159" s="26" t="s">
        <v>98</v>
      </c>
      <c r="B159" s="25" t="s">
        <v>248</v>
      </c>
      <c r="C159" s="44">
        <v>9500</v>
      </c>
      <c r="D159" s="44">
        <v>9500</v>
      </c>
      <c r="E159" s="47">
        <f t="shared" si="2"/>
        <v>0</v>
      </c>
    </row>
    <row r="160" spans="1:5" s="18" customFormat="1" x14ac:dyDescent="0.2">
      <c r="A160" s="26" t="s">
        <v>57</v>
      </c>
      <c r="B160" s="25" t="s">
        <v>249</v>
      </c>
      <c r="C160" s="44">
        <v>9500</v>
      </c>
      <c r="D160" s="44">
        <v>9500</v>
      </c>
      <c r="E160" s="47">
        <f t="shared" si="2"/>
        <v>0</v>
      </c>
    </row>
    <row r="161" spans="1:5" s="18" customFormat="1" x14ac:dyDescent="0.2">
      <c r="A161" s="26" t="s">
        <v>86</v>
      </c>
      <c r="B161" s="25" t="s">
        <v>250</v>
      </c>
      <c r="C161" s="44">
        <v>9500</v>
      </c>
      <c r="D161" s="44">
        <v>9500</v>
      </c>
      <c r="E161" s="47">
        <f t="shared" si="2"/>
        <v>0</v>
      </c>
    </row>
    <row r="162" spans="1:5" s="18" customFormat="1" x14ac:dyDescent="0.2">
      <c r="A162" s="26" t="s">
        <v>88</v>
      </c>
      <c r="B162" s="25" t="s">
        <v>251</v>
      </c>
      <c r="C162" s="44">
        <v>9500</v>
      </c>
      <c r="D162" s="44">
        <v>9500</v>
      </c>
      <c r="E162" s="47">
        <f t="shared" si="2"/>
        <v>0</v>
      </c>
    </row>
    <row r="163" spans="1:5" s="18" customFormat="1" ht="21" x14ac:dyDescent="0.2">
      <c r="A163" s="26" t="s">
        <v>252</v>
      </c>
      <c r="B163" s="25" t="s">
        <v>253</v>
      </c>
      <c r="C163" s="44">
        <v>14925769.52</v>
      </c>
      <c r="D163" s="44">
        <v>14485785.689999999</v>
      </c>
      <c r="E163" s="47">
        <f t="shared" si="2"/>
        <v>439983.83000000007</v>
      </c>
    </row>
    <row r="164" spans="1:5" s="18" customFormat="1" ht="21" x14ac:dyDescent="0.2">
      <c r="A164" s="26" t="s">
        <v>254</v>
      </c>
      <c r="B164" s="25" t="s">
        <v>255</v>
      </c>
      <c r="C164" s="44">
        <v>13523892.65</v>
      </c>
      <c r="D164" s="44">
        <v>13083908.82</v>
      </c>
      <c r="E164" s="47">
        <f t="shared" si="2"/>
        <v>439983.83000000007</v>
      </c>
    </row>
    <row r="165" spans="1:5" s="18" customFormat="1" x14ac:dyDescent="0.2">
      <c r="A165" s="26" t="s">
        <v>256</v>
      </c>
      <c r="B165" s="25" t="s">
        <v>257</v>
      </c>
      <c r="C165" s="44">
        <v>13523892.65</v>
      </c>
      <c r="D165" s="44">
        <v>13083908.82</v>
      </c>
      <c r="E165" s="47">
        <f t="shared" si="2"/>
        <v>439983.83000000007</v>
      </c>
    </row>
    <row r="166" spans="1:5" s="18" customFormat="1" ht="31.5" x14ac:dyDescent="0.2">
      <c r="A166" s="26" t="s">
        <v>51</v>
      </c>
      <c r="B166" s="25" t="s">
        <v>258</v>
      </c>
      <c r="C166" s="44">
        <v>11449925.02</v>
      </c>
      <c r="D166" s="44">
        <v>11377181.390000001</v>
      </c>
      <c r="E166" s="47">
        <f t="shared" si="2"/>
        <v>72743.629999998957</v>
      </c>
    </row>
    <row r="167" spans="1:5" s="18" customFormat="1" x14ac:dyDescent="0.2">
      <c r="A167" s="26" t="s">
        <v>53</v>
      </c>
      <c r="B167" s="25" t="s">
        <v>259</v>
      </c>
      <c r="C167" s="44">
        <v>11449925.02</v>
      </c>
      <c r="D167" s="44">
        <v>11377181.390000001</v>
      </c>
      <c r="E167" s="47">
        <f t="shared" si="2"/>
        <v>72743.629999998957</v>
      </c>
    </row>
    <row r="168" spans="1:5" s="18" customFormat="1" x14ac:dyDescent="0.2">
      <c r="A168" s="26" t="s">
        <v>55</v>
      </c>
      <c r="B168" s="25" t="s">
        <v>260</v>
      </c>
      <c r="C168" s="44">
        <v>8811689.5299999993</v>
      </c>
      <c r="D168" s="44">
        <v>8762250.5999999996</v>
      </c>
      <c r="E168" s="47">
        <f t="shared" si="2"/>
        <v>49438.929999999702</v>
      </c>
    </row>
    <row r="169" spans="1:5" s="18" customFormat="1" x14ac:dyDescent="0.2">
      <c r="A169" s="26" t="s">
        <v>57</v>
      </c>
      <c r="B169" s="25" t="s">
        <v>261</v>
      </c>
      <c r="C169" s="44">
        <v>8811689.5299999993</v>
      </c>
      <c r="D169" s="44">
        <v>8762250.5999999996</v>
      </c>
      <c r="E169" s="47">
        <f t="shared" si="2"/>
        <v>49438.929999999702</v>
      </c>
    </row>
    <row r="170" spans="1:5" s="18" customFormat="1" x14ac:dyDescent="0.2">
      <c r="A170" s="26" t="s">
        <v>59</v>
      </c>
      <c r="B170" s="25" t="s">
        <v>262</v>
      </c>
      <c r="C170" s="44">
        <v>8807005.2699999996</v>
      </c>
      <c r="D170" s="44">
        <v>8757566.3399999999</v>
      </c>
      <c r="E170" s="47">
        <f t="shared" si="2"/>
        <v>49438.929999999702</v>
      </c>
    </row>
    <row r="171" spans="1:5" s="18" customFormat="1" x14ac:dyDescent="0.2">
      <c r="A171" s="26" t="s">
        <v>61</v>
      </c>
      <c r="B171" s="25" t="s">
        <v>263</v>
      </c>
      <c r="C171" s="44">
        <v>8807005.2699999996</v>
      </c>
      <c r="D171" s="44">
        <v>8757566.3399999999</v>
      </c>
      <c r="E171" s="47">
        <f t="shared" si="2"/>
        <v>49438.929999999702</v>
      </c>
    </row>
    <row r="172" spans="1:5" s="18" customFormat="1" x14ac:dyDescent="0.2">
      <c r="A172" s="26" t="s">
        <v>181</v>
      </c>
      <c r="B172" s="25" t="s">
        <v>264</v>
      </c>
      <c r="C172" s="44">
        <v>4684.26</v>
      </c>
      <c r="D172" s="44">
        <v>4684.26</v>
      </c>
      <c r="E172" s="47">
        <f t="shared" si="2"/>
        <v>0</v>
      </c>
    </row>
    <row r="173" spans="1:5" s="18" customFormat="1" x14ac:dyDescent="0.2">
      <c r="A173" s="26" t="s">
        <v>183</v>
      </c>
      <c r="B173" s="25" t="s">
        <v>265</v>
      </c>
      <c r="C173" s="44">
        <v>4684.26</v>
      </c>
      <c r="D173" s="44">
        <v>4684.26</v>
      </c>
      <c r="E173" s="47">
        <f t="shared" si="2"/>
        <v>0</v>
      </c>
    </row>
    <row r="174" spans="1:5" s="18" customFormat="1" ht="21" x14ac:dyDescent="0.2">
      <c r="A174" s="26" t="s">
        <v>80</v>
      </c>
      <c r="B174" s="25" t="s">
        <v>266</v>
      </c>
      <c r="C174" s="44">
        <v>19136</v>
      </c>
      <c r="D174" s="44">
        <v>19136</v>
      </c>
      <c r="E174" s="47">
        <f t="shared" si="2"/>
        <v>0</v>
      </c>
    </row>
    <row r="175" spans="1:5" s="18" customFormat="1" x14ac:dyDescent="0.2">
      <c r="A175" s="26" t="s">
        <v>57</v>
      </c>
      <c r="B175" s="25" t="s">
        <v>267</v>
      </c>
      <c r="C175" s="44">
        <v>19136</v>
      </c>
      <c r="D175" s="44">
        <v>19136</v>
      </c>
      <c r="E175" s="47">
        <f t="shared" si="2"/>
        <v>0</v>
      </c>
    </row>
    <row r="176" spans="1:5" s="18" customFormat="1" x14ac:dyDescent="0.2">
      <c r="A176" s="26" t="s">
        <v>59</v>
      </c>
      <c r="B176" s="25" t="s">
        <v>268</v>
      </c>
      <c r="C176" s="44">
        <v>1800</v>
      </c>
      <c r="D176" s="44">
        <v>1800</v>
      </c>
      <c r="E176" s="47">
        <f t="shared" si="2"/>
        <v>0</v>
      </c>
    </row>
    <row r="177" spans="1:5" s="18" customFormat="1" x14ac:dyDescent="0.2">
      <c r="A177" s="26" t="s">
        <v>84</v>
      </c>
      <c r="B177" s="25" t="s">
        <v>269</v>
      </c>
      <c r="C177" s="44">
        <v>1800</v>
      </c>
      <c r="D177" s="44">
        <v>1800</v>
      </c>
      <c r="E177" s="47">
        <f t="shared" si="2"/>
        <v>0</v>
      </c>
    </row>
    <row r="178" spans="1:5" s="18" customFormat="1" x14ac:dyDescent="0.2">
      <c r="A178" s="26" t="s">
        <v>86</v>
      </c>
      <c r="B178" s="25" t="s">
        <v>270</v>
      </c>
      <c r="C178" s="44">
        <v>17336</v>
      </c>
      <c r="D178" s="44">
        <v>17336</v>
      </c>
      <c r="E178" s="47">
        <f t="shared" si="2"/>
        <v>0</v>
      </c>
    </row>
    <row r="179" spans="1:5" s="18" customFormat="1" x14ac:dyDescent="0.2">
      <c r="A179" s="26" t="s">
        <v>88</v>
      </c>
      <c r="B179" s="25" t="s">
        <v>271</v>
      </c>
      <c r="C179" s="44">
        <v>17336</v>
      </c>
      <c r="D179" s="44">
        <v>17336</v>
      </c>
      <c r="E179" s="47">
        <f t="shared" si="2"/>
        <v>0</v>
      </c>
    </row>
    <row r="180" spans="1:5" s="18" customFormat="1" ht="21" x14ac:dyDescent="0.2">
      <c r="A180" s="26" t="s">
        <v>63</v>
      </c>
      <c r="B180" s="25" t="s">
        <v>272</v>
      </c>
      <c r="C180" s="44">
        <v>2619099.4900000002</v>
      </c>
      <c r="D180" s="44">
        <v>2595794.79</v>
      </c>
      <c r="E180" s="47">
        <f t="shared" si="2"/>
        <v>23304.700000000186</v>
      </c>
    </row>
    <row r="181" spans="1:5" s="18" customFormat="1" x14ac:dyDescent="0.2">
      <c r="A181" s="26" t="s">
        <v>57</v>
      </c>
      <c r="B181" s="25" t="s">
        <v>273</v>
      </c>
      <c r="C181" s="44">
        <v>2619099.4900000002</v>
      </c>
      <c r="D181" s="44">
        <v>2595794.79</v>
      </c>
      <c r="E181" s="47">
        <f t="shared" si="2"/>
        <v>23304.700000000186</v>
      </c>
    </row>
    <row r="182" spans="1:5" s="18" customFormat="1" x14ac:dyDescent="0.2">
      <c r="A182" s="26" t="s">
        <v>59</v>
      </c>
      <c r="B182" s="25" t="s">
        <v>274</v>
      </c>
      <c r="C182" s="44">
        <v>2619099.4900000002</v>
      </c>
      <c r="D182" s="44">
        <v>2595794.79</v>
      </c>
      <c r="E182" s="47">
        <f t="shared" si="2"/>
        <v>23304.700000000186</v>
      </c>
    </row>
    <row r="183" spans="1:5" s="18" customFormat="1" x14ac:dyDescent="0.2">
      <c r="A183" s="26" t="s">
        <v>67</v>
      </c>
      <c r="B183" s="25" t="s">
        <v>275</v>
      </c>
      <c r="C183" s="44">
        <v>2619099.4900000002</v>
      </c>
      <c r="D183" s="44">
        <v>2595794.79</v>
      </c>
      <c r="E183" s="47">
        <f t="shared" si="2"/>
        <v>23304.700000000186</v>
      </c>
    </row>
    <row r="184" spans="1:5" s="18" customFormat="1" x14ac:dyDescent="0.2">
      <c r="A184" s="26" t="s">
        <v>94</v>
      </c>
      <c r="B184" s="25" t="s">
        <v>276</v>
      </c>
      <c r="C184" s="44">
        <v>2068699.93</v>
      </c>
      <c r="D184" s="44">
        <v>1701477.43</v>
      </c>
      <c r="E184" s="47">
        <f t="shared" si="2"/>
        <v>367222.5</v>
      </c>
    </row>
    <row r="185" spans="1:5" s="18" customFormat="1" x14ac:dyDescent="0.2">
      <c r="A185" s="26" t="s">
        <v>96</v>
      </c>
      <c r="B185" s="25" t="s">
        <v>277</v>
      </c>
      <c r="C185" s="44">
        <v>2068699.93</v>
      </c>
      <c r="D185" s="44">
        <v>1701477.43</v>
      </c>
      <c r="E185" s="47">
        <f t="shared" si="2"/>
        <v>367222.5</v>
      </c>
    </row>
    <row r="186" spans="1:5" s="18" customFormat="1" x14ac:dyDescent="0.2">
      <c r="A186" s="26" t="s">
        <v>98</v>
      </c>
      <c r="B186" s="25" t="s">
        <v>278</v>
      </c>
      <c r="C186" s="44">
        <v>2068699.93</v>
      </c>
      <c r="D186" s="44">
        <v>1701477.43</v>
      </c>
      <c r="E186" s="47">
        <f t="shared" si="2"/>
        <v>367222.5</v>
      </c>
    </row>
    <row r="187" spans="1:5" s="18" customFormat="1" x14ac:dyDescent="0.2">
      <c r="A187" s="26" t="s">
        <v>57</v>
      </c>
      <c r="B187" s="25" t="s">
        <v>279</v>
      </c>
      <c r="C187" s="44">
        <v>1553549.93</v>
      </c>
      <c r="D187" s="44">
        <v>1186327.43</v>
      </c>
      <c r="E187" s="47">
        <f t="shared" si="2"/>
        <v>367222.5</v>
      </c>
    </row>
    <row r="188" spans="1:5" s="18" customFormat="1" x14ac:dyDescent="0.2">
      <c r="A188" s="26" t="s">
        <v>86</v>
      </c>
      <c r="B188" s="25" t="s">
        <v>280</v>
      </c>
      <c r="C188" s="44">
        <v>1553549.93</v>
      </c>
      <c r="D188" s="44">
        <v>1186327.43</v>
      </c>
      <c r="E188" s="47">
        <f t="shared" si="2"/>
        <v>367222.5</v>
      </c>
    </row>
    <row r="189" spans="1:5" s="18" customFormat="1" x14ac:dyDescent="0.2">
      <c r="A189" s="26" t="s">
        <v>102</v>
      </c>
      <c r="B189" s="25" t="s">
        <v>281</v>
      </c>
      <c r="C189" s="44">
        <v>70300</v>
      </c>
      <c r="D189" s="44">
        <v>70010</v>
      </c>
      <c r="E189" s="47">
        <f t="shared" si="2"/>
        <v>290</v>
      </c>
    </row>
    <row r="190" spans="1:5" s="18" customFormat="1" x14ac:dyDescent="0.2">
      <c r="A190" s="26" t="s">
        <v>104</v>
      </c>
      <c r="B190" s="25" t="s">
        <v>282</v>
      </c>
      <c r="C190" s="44">
        <v>628825.07999999996</v>
      </c>
      <c r="D190" s="44">
        <v>628825.07999999996</v>
      </c>
      <c r="E190" s="47">
        <f t="shared" si="2"/>
        <v>0</v>
      </c>
    </row>
    <row r="191" spans="1:5" s="18" customFormat="1" x14ac:dyDescent="0.2">
      <c r="A191" s="26" t="s">
        <v>106</v>
      </c>
      <c r="B191" s="25" t="s">
        <v>283</v>
      </c>
      <c r="C191" s="44">
        <v>93737.54</v>
      </c>
      <c r="D191" s="44">
        <v>93737.54</v>
      </c>
      <c r="E191" s="47">
        <f t="shared" si="2"/>
        <v>0</v>
      </c>
    </row>
    <row r="192" spans="1:5" s="18" customFormat="1" x14ac:dyDescent="0.2">
      <c r="A192" s="26" t="s">
        <v>108</v>
      </c>
      <c r="B192" s="25" t="s">
        <v>284</v>
      </c>
      <c r="C192" s="44">
        <v>445762.69</v>
      </c>
      <c r="D192" s="44">
        <v>291192</v>
      </c>
      <c r="E192" s="47">
        <f t="shared" si="2"/>
        <v>154570.69</v>
      </c>
    </row>
    <row r="193" spans="1:5" s="18" customFormat="1" x14ac:dyDescent="0.2">
      <c r="A193" s="26" t="s">
        <v>88</v>
      </c>
      <c r="B193" s="25" t="s">
        <v>285</v>
      </c>
      <c r="C193" s="44">
        <v>310611.81</v>
      </c>
      <c r="D193" s="44">
        <v>98250</v>
      </c>
      <c r="E193" s="47">
        <f t="shared" si="2"/>
        <v>212361.81</v>
      </c>
    </row>
    <row r="194" spans="1:5" s="18" customFormat="1" x14ac:dyDescent="0.2">
      <c r="A194" s="26" t="s">
        <v>111</v>
      </c>
      <c r="B194" s="25" t="s">
        <v>286</v>
      </c>
      <c r="C194" s="44">
        <v>4312.8100000000004</v>
      </c>
      <c r="D194" s="44">
        <v>4312.8100000000004</v>
      </c>
      <c r="E194" s="47">
        <f t="shared" si="2"/>
        <v>0</v>
      </c>
    </row>
    <row r="195" spans="1:5" s="18" customFormat="1" x14ac:dyDescent="0.2">
      <c r="A195" s="26" t="s">
        <v>113</v>
      </c>
      <c r="B195" s="25" t="s">
        <v>287</v>
      </c>
      <c r="C195" s="44">
        <v>515150</v>
      </c>
      <c r="D195" s="44">
        <v>515150</v>
      </c>
      <c r="E195" s="47">
        <f t="shared" si="2"/>
        <v>0</v>
      </c>
    </row>
    <row r="196" spans="1:5" s="18" customFormat="1" x14ac:dyDescent="0.2">
      <c r="A196" s="26" t="s">
        <v>115</v>
      </c>
      <c r="B196" s="25" t="s">
        <v>288</v>
      </c>
      <c r="C196" s="44">
        <v>282999</v>
      </c>
      <c r="D196" s="44">
        <v>282999</v>
      </c>
      <c r="E196" s="47">
        <f t="shared" ref="E196:E253" si="3">SUM(C196-D196)</f>
        <v>0</v>
      </c>
    </row>
    <row r="197" spans="1:5" s="18" customFormat="1" x14ac:dyDescent="0.2">
      <c r="A197" s="26" t="s">
        <v>117</v>
      </c>
      <c r="B197" s="25" t="s">
        <v>289</v>
      </c>
      <c r="C197" s="44">
        <v>232151</v>
      </c>
      <c r="D197" s="44">
        <v>232151</v>
      </c>
      <c r="E197" s="47">
        <f t="shared" si="3"/>
        <v>0</v>
      </c>
    </row>
    <row r="198" spans="1:5" s="18" customFormat="1" x14ac:dyDescent="0.2">
      <c r="A198" s="26" t="s">
        <v>119</v>
      </c>
      <c r="B198" s="25" t="s">
        <v>290</v>
      </c>
      <c r="C198" s="44">
        <v>201400</v>
      </c>
      <c r="D198" s="44">
        <v>201400</v>
      </c>
      <c r="E198" s="47">
        <f t="shared" si="3"/>
        <v>0</v>
      </c>
    </row>
    <row r="199" spans="1:5" s="18" customFormat="1" x14ac:dyDescent="0.2">
      <c r="A199" s="26" t="s">
        <v>121</v>
      </c>
      <c r="B199" s="25" t="s">
        <v>291</v>
      </c>
      <c r="C199" s="44">
        <v>30751</v>
      </c>
      <c r="D199" s="44">
        <v>30751</v>
      </c>
      <c r="E199" s="47">
        <f t="shared" si="3"/>
        <v>0</v>
      </c>
    </row>
    <row r="200" spans="1:5" s="18" customFormat="1" x14ac:dyDescent="0.2">
      <c r="A200" s="26" t="s">
        <v>128</v>
      </c>
      <c r="B200" s="25" t="s">
        <v>292</v>
      </c>
      <c r="C200" s="44">
        <v>5267.7</v>
      </c>
      <c r="D200" s="44">
        <v>5250</v>
      </c>
      <c r="E200" s="47">
        <f t="shared" si="3"/>
        <v>17.699999999999818</v>
      </c>
    </row>
    <row r="201" spans="1:5" s="18" customFormat="1" x14ac:dyDescent="0.2">
      <c r="A201" s="26" t="s">
        <v>130</v>
      </c>
      <c r="B201" s="25" t="s">
        <v>293</v>
      </c>
      <c r="C201" s="44">
        <v>5267.7</v>
      </c>
      <c r="D201" s="44">
        <v>5250</v>
      </c>
      <c r="E201" s="47">
        <f t="shared" si="3"/>
        <v>17.699999999999818</v>
      </c>
    </row>
    <row r="202" spans="1:5" s="18" customFormat="1" x14ac:dyDescent="0.2">
      <c r="A202" s="26" t="s">
        <v>132</v>
      </c>
      <c r="B202" s="25" t="s">
        <v>294</v>
      </c>
      <c r="C202" s="44">
        <v>5267.7</v>
      </c>
      <c r="D202" s="44">
        <v>5250</v>
      </c>
      <c r="E202" s="47">
        <f t="shared" si="3"/>
        <v>17.699999999999818</v>
      </c>
    </row>
    <row r="203" spans="1:5" s="18" customFormat="1" x14ac:dyDescent="0.2">
      <c r="A203" s="26" t="s">
        <v>57</v>
      </c>
      <c r="B203" s="25" t="s">
        <v>295</v>
      </c>
      <c r="C203" s="44">
        <v>5267.7</v>
      </c>
      <c r="D203" s="44">
        <v>5250</v>
      </c>
      <c r="E203" s="47">
        <f t="shared" si="3"/>
        <v>17.699999999999818</v>
      </c>
    </row>
    <row r="204" spans="1:5" s="18" customFormat="1" x14ac:dyDescent="0.2">
      <c r="A204" s="26" t="s">
        <v>135</v>
      </c>
      <c r="B204" s="25" t="s">
        <v>296</v>
      </c>
      <c r="C204" s="44">
        <v>5267.7</v>
      </c>
      <c r="D204" s="44">
        <v>5250</v>
      </c>
      <c r="E204" s="47">
        <f t="shared" si="3"/>
        <v>17.699999999999818</v>
      </c>
    </row>
    <row r="205" spans="1:5" s="18" customFormat="1" x14ac:dyDescent="0.2">
      <c r="A205" s="26" t="s">
        <v>137</v>
      </c>
      <c r="B205" s="25" t="s">
        <v>297</v>
      </c>
      <c r="C205" s="44">
        <v>5267.7</v>
      </c>
      <c r="D205" s="44">
        <v>5250</v>
      </c>
      <c r="E205" s="47">
        <f t="shared" si="3"/>
        <v>17.699999999999818</v>
      </c>
    </row>
    <row r="206" spans="1:5" s="18" customFormat="1" x14ac:dyDescent="0.2">
      <c r="A206" s="26" t="s">
        <v>47</v>
      </c>
      <c r="B206" s="25" t="s">
        <v>298</v>
      </c>
      <c r="C206" s="44">
        <v>1401876.87</v>
      </c>
      <c r="D206" s="44">
        <v>1401876.87</v>
      </c>
      <c r="E206" s="47">
        <f t="shared" si="3"/>
        <v>0</v>
      </c>
    </row>
    <row r="207" spans="1:5" s="18" customFormat="1" x14ac:dyDescent="0.2">
      <c r="A207" s="26" t="s">
        <v>72</v>
      </c>
      <c r="B207" s="25" t="s">
        <v>299</v>
      </c>
      <c r="C207" s="44">
        <v>1401876.87</v>
      </c>
      <c r="D207" s="44">
        <v>1401876.87</v>
      </c>
      <c r="E207" s="47">
        <f t="shared" si="3"/>
        <v>0</v>
      </c>
    </row>
    <row r="208" spans="1:5" s="18" customFormat="1" ht="31.5" x14ac:dyDescent="0.2">
      <c r="A208" s="26" t="s">
        <v>51</v>
      </c>
      <c r="B208" s="25" t="s">
        <v>300</v>
      </c>
      <c r="C208" s="44">
        <v>1396876.87</v>
      </c>
      <c r="D208" s="44">
        <v>1396876.87</v>
      </c>
      <c r="E208" s="47">
        <f t="shared" si="3"/>
        <v>0</v>
      </c>
    </row>
    <row r="209" spans="1:5" s="18" customFormat="1" x14ac:dyDescent="0.2">
      <c r="A209" s="26" t="s">
        <v>53</v>
      </c>
      <c r="B209" s="25" t="s">
        <v>301</v>
      </c>
      <c r="C209" s="44">
        <v>1396876.87</v>
      </c>
      <c r="D209" s="44">
        <v>1396876.87</v>
      </c>
      <c r="E209" s="47">
        <f t="shared" si="3"/>
        <v>0</v>
      </c>
    </row>
    <row r="210" spans="1:5" s="18" customFormat="1" x14ac:dyDescent="0.2">
      <c r="A210" s="26" t="s">
        <v>55</v>
      </c>
      <c r="B210" s="25" t="s">
        <v>302</v>
      </c>
      <c r="C210" s="44">
        <v>1071589.8999999999</v>
      </c>
      <c r="D210" s="44">
        <v>1071589.8999999999</v>
      </c>
      <c r="E210" s="47">
        <f t="shared" si="3"/>
        <v>0</v>
      </c>
    </row>
    <row r="211" spans="1:5" s="18" customFormat="1" x14ac:dyDescent="0.2">
      <c r="A211" s="26" t="s">
        <v>57</v>
      </c>
      <c r="B211" s="25" t="s">
        <v>303</v>
      </c>
      <c r="C211" s="44">
        <v>1071589.8999999999</v>
      </c>
      <c r="D211" s="44">
        <v>1071589.8999999999</v>
      </c>
      <c r="E211" s="47">
        <f t="shared" si="3"/>
        <v>0</v>
      </c>
    </row>
    <row r="212" spans="1:5" s="18" customFormat="1" x14ac:dyDescent="0.2">
      <c r="A212" s="26" t="s">
        <v>59</v>
      </c>
      <c r="B212" s="25" t="s">
        <v>304</v>
      </c>
      <c r="C212" s="44">
        <v>1071589.8999999999</v>
      </c>
      <c r="D212" s="44">
        <v>1071589.8999999999</v>
      </c>
      <c r="E212" s="47">
        <f t="shared" si="3"/>
        <v>0</v>
      </c>
    </row>
    <row r="213" spans="1:5" s="18" customFormat="1" x14ac:dyDescent="0.2">
      <c r="A213" s="26" t="s">
        <v>61</v>
      </c>
      <c r="B213" s="25" t="s">
        <v>305</v>
      </c>
      <c r="C213" s="44">
        <v>1071589.8999999999</v>
      </c>
      <c r="D213" s="44">
        <v>1071589.8999999999</v>
      </c>
      <c r="E213" s="47">
        <f t="shared" si="3"/>
        <v>0</v>
      </c>
    </row>
    <row r="214" spans="1:5" s="18" customFormat="1" ht="21" x14ac:dyDescent="0.2">
      <c r="A214" s="26" t="s">
        <v>80</v>
      </c>
      <c r="B214" s="25" t="s">
        <v>306</v>
      </c>
      <c r="C214" s="44">
        <v>1715</v>
      </c>
      <c r="D214" s="44">
        <v>1715</v>
      </c>
      <c r="E214" s="47">
        <f t="shared" si="3"/>
        <v>0</v>
      </c>
    </row>
    <row r="215" spans="1:5" s="18" customFormat="1" x14ac:dyDescent="0.2">
      <c r="A215" s="26" t="s">
        <v>57</v>
      </c>
      <c r="B215" s="25" t="s">
        <v>307</v>
      </c>
      <c r="C215" s="44">
        <v>1715</v>
      </c>
      <c r="D215" s="44">
        <v>1715</v>
      </c>
      <c r="E215" s="47">
        <f t="shared" si="3"/>
        <v>0</v>
      </c>
    </row>
    <row r="216" spans="1:5" s="18" customFormat="1" x14ac:dyDescent="0.2">
      <c r="A216" s="26" t="s">
        <v>59</v>
      </c>
      <c r="B216" s="25" t="s">
        <v>308</v>
      </c>
      <c r="C216" s="44">
        <v>1400</v>
      </c>
      <c r="D216" s="44">
        <v>1400</v>
      </c>
      <c r="E216" s="47">
        <f t="shared" si="3"/>
        <v>0</v>
      </c>
    </row>
    <row r="217" spans="1:5" s="18" customFormat="1" x14ac:dyDescent="0.2">
      <c r="A217" s="26" t="s">
        <v>84</v>
      </c>
      <c r="B217" s="25" t="s">
        <v>309</v>
      </c>
      <c r="C217" s="44">
        <v>1400</v>
      </c>
      <c r="D217" s="44">
        <v>1400</v>
      </c>
      <c r="E217" s="47">
        <f t="shared" si="3"/>
        <v>0</v>
      </c>
    </row>
    <row r="218" spans="1:5" s="18" customFormat="1" x14ac:dyDescent="0.2">
      <c r="A218" s="26" t="s">
        <v>86</v>
      </c>
      <c r="B218" s="25" t="s">
        <v>310</v>
      </c>
      <c r="C218" s="44">
        <v>315</v>
      </c>
      <c r="D218" s="44">
        <v>315</v>
      </c>
      <c r="E218" s="47">
        <f t="shared" si="3"/>
        <v>0</v>
      </c>
    </row>
    <row r="219" spans="1:5" s="18" customFormat="1" x14ac:dyDescent="0.2">
      <c r="A219" s="26" t="s">
        <v>88</v>
      </c>
      <c r="B219" s="25" t="s">
        <v>311</v>
      </c>
      <c r="C219" s="44">
        <v>315</v>
      </c>
      <c r="D219" s="44">
        <v>315</v>
      </c>
      <c r="E219" s="47">
        <f t="shared" si="3"/>
        <v>0</v>
      </c>
    </row>
    <row r="220" spans="1:5" s="18" customFormat="1" ht="21" x14ac:dyDescent="0.2">
      <c r="A220" s="26" t="s">
        <v>63</v>
      </c>
      <c r="B220" s="25" t="s">
        <v>312</v>
      </c>
      <c r="C220" s="44">
        <v>323571.96999999997</v>
      </c>
      <c r="D220" s="44">
        <v>323571.96999999997</v>
      </c>
      <c r="E220" s="47">
        <f t="shared" si="3"/>
        <v>0</v>
      </c>
    </row>
    <row r="221" spans="1:5" s="18" customFormat="1" x14ac:dyDescent="0.2">
      <c r="A221" s="26" t="s">
        <v>57</v>
      </c>
      <c r="B221" s="25" t="s">
        <v>313</v>
      </c>
      <c r="C221" s="44">
        <v>323571.96999999997</v>
      </c>
      <c r="D221" s="44">
        <v>323571.96999999997</v>
      </c>
      <c r="E221" s="47">
        <f t="shared" si="3"/>
        <v>0</v>
      </c>
    </row>
    <row r="222" spans="1:5" s="18" customFormat="1" x14ac:dyDescent="0.2">
      <c r="A222" s="26" t="s">
        <v>59</v>
      </c>
      <c r="B222" s="25" t="s">
        <v>314</v>
      </c>
      <c r="C222" s="44">
        <v>323571.96999999997</v>
      </c>
      <c r="D222" s="44">
        <v>323571.96999999997</v>
      </c>
      <c r="E222" s="47">
        <f t="shared" si="3"/>
        <v>0</v>
      </c>
    </row>
    <row r="223" spans="1:5" s="18" customFormat="1" x14ac:dyDescent="0.2">
      <c r="A223" s="26" t="s">
        <v>67</v>
      </c>
      <c r="B223" s="25" t="s">
        <v>315</v>
      </c>
      <c r="C223" s="44">
        <v>323571.96999999997</v>
      </c>
      <c r="D223" s="44">
        <v>323571.96999999997</v>
      </c>
      <c r="E223" s="47">
        <f t="shared" si="3"/>
        <v>0</v>
      </c>
    </row>
    <row r="224" spans="1:5" s="18" customFormat="1" x14ac:dyDescent="0.2">
      <c r="A224" s="26" t="s">
        <v>128</v>
      </c>
      <c r="B224" s="25" t="s">
        <v>316</v>
      </c>
      <c r="C224" s="44">
        <v>5000</v>
      </c>
      <c r="D224" s="44">
        <v>5000</v>
      </c>
      <c r="E224" s="47">
        <f t="shared" si="3"/>
        <v>0</v>
      </c>
    </row>
    <row r="225" spans="1:5" s="18" customFormat="1" x14ac:dyDescent="0.2">
      <c r="A225" s="26" t="s">
        <v>130</v>
      </c>
      <c r="B225" s="25" t="s">
        <v>317</v>
      </c>
      <c r="C225" s="44">
        <v>5000</v>
      </c>
      <c r="D225" s="44">
        <v>5000</v>
      </c>
      <c r="E225" s="47">
        <f t="shared" si="3"/>
        <v>0</v>
      </c>
    </row>
    <row r="226" spans="1:5" s="18" customFormat="1" x14ac:dyDescent="0.2">
      <c r="A226" s="26" t="s">
        <v>139</v>
      </c>
      <c r="B226" s="25" t="s">
        <v>318</v>
      </c>
      <c r="C226" s="44">
        <v>5000</v>
      </c>
      <c r="D226" s="44">
        <v>5000</v>
      </c>
      <c r="E226" s="47">
        <f t="shared" si="3"/>
        <v>0</v>
      </c>
    </row>
    <row r="227" spans="1:5" s="18" customFormat="1" x14ac:dyDescent="0.2">
      <c r="A227" s="26" t="s">
        <v>57</v>
      </c>
      <c r="B227" s="25" t="s">
        <v>319</v>
      </c>
      <c r="C227" s="44">
        <v>5000</v>
      </c>
      <c r="D227" s="44">
        <v>5000</v>
      </c>
      <c r="E227" s="47">
        <f t="shared" si="3"/>
        <v>0</v>
      </c>
    </row>
    <row r="228" spans="1:5" s="18" customFormat="1" x14ac:dyDescent="0.2">
      <c r="A228" s="26" t="s">
        <v>135</v>
      </c>
      <c r="B228" s="25" t="s">
        <v>320</v>
      </c>
      <c r="C228" s="44">
        <v>5000</v>
      </c>
      <c r="D228" s="44">
        <v>5000</v>
      </c>
      <c r="E228" s="47">
        <f t="shared" si="3"/>
        <v>0</v>
      </c>
    </row>
    <row r="229" spans="1:5" s="18" customFormat="1" x14ac:dyDescent="0.2">
      <c r="A229" s="26" t="s">
        <v>321</v>
      </c>
      <c r="B229" s="25" t="s">
        <v>322</v>
      </c>
      <c r="C229" s="44">
        <v>5000</v>
      </c>
      <c r="D229" s="44">
        <v>5000</v>
      </c>
      <c r="E229" s="47">
        <f t="shared" si="3"/>
        <v>0</v>
      </c>
    </row>
    <row r="230" spans="1:5" s="18" customFormat="1" x14ac:dyDescent="0.2">
      <c r="A230" s="26" t="s">
        <v>327</v>
      </c>
      <c r="B230" s="25" t="s">
        <v>328</v>
      </c>
      <c r="C230" s="44">
        <v>27650</v>
      </c>
      <c r="D230" s="44">
        <v>27650</v>
      </c>
      <c r="E230" s="47">
        <f t="shared" si="3"/>
        <v>0</v>
      </c>
    </row>
    <row r="231" spans="1:5" s="18" customFormat="1" x14ac:dyDescent="0.2">
      <c r="A231" s="26" t="s">
        <v>47</v>
      </c>
      <c r="B231" s="25" t="s">
        <v>329</v>
      </c>
      <c r="C231" s="44">
        <v>27650</v>
      </c>
      <c r="D231" s="44">
        <v>27650</v>
      </c>
      <c r="E231" s="47">
        <f t="shared" si="3"/>
        <v>0</v>
      </c>
    </row>
    <row r="232" spans="1:5" s="18" customFormat="1" x14ac:dyDescent="0.2">
      <c r="A232" s="26" t="s">
        <v>330</v>
      </c>
      <c r="B232" s="25" t="s">
        <v>331</v>
      </c>
      <c r="C232" s="44">
        <v>27650</v>
      </c>
      <c r="D232" s="44">
        <v>27650</v>
      </c>
      <c r="E232" s="47">
        <f t="shared" si="3"/>
        <v>0</v>
      </c>
    </row>
    <row r="233" spans="1:5" s="18" customFormat="1" x14ac:dyDescent="0.2">
      <c r="A233" s="26" t="s">
        <v>128</v>
      </c>
      <c r="B233" s="25" t="s">
        <v>332</v>
      </c>
      <c r="C233" s="44">
        <v>27650</v>
      </c>
      <c r="D233" s="44">
        <v>27650</v>
      </c>
      <c r="E233" s="47">
        <f t="shared" si="3"/>
        <v>0</v>
      </c>
    </row>
    <row r="234" spans="1:5" s="18" customFormat="1" x14ac:dyDescent="0.2">
      <c r="A234" s="26" t="s">
        <v>333</v>
      </c>
      <c r="B234" s="25" t="s">
        <v>334</v>
      </c>
      <c r="C234" s="44">
        <v>27650</v>
      </c>
      <c r="D234" s="44">
        <v>27650</v>
      </c>
      <c r="E234" s="47">
        <f t="shared" si="3"/>
        <v>0</v>
      </c>
    </row>
    <row r="235" spans="1:5" s="18" customFormat="1" x14ac:dyDescent="0.2">
      <c r="A235" s="26" t="s">
        <v>57</v>
      </c>
      <c r="B235" s="25" t="s">
        <v>335</v>
      </c>
      <c r="C235" s="44">
        <v>27650</v>
      </c>
      <c r="D235" s="44">
        <v>27650</v>
      </c>
      <c r="E235" s="47">
        <f t="shared" si="3"/>
        <v>0</v>
      </c>
    </row>
    <row r="236" spans="1:5" s="18" customFormat="1" x14ac:dyDescent="0.2">
      <c r="A236" s="26" t="s">
        <v>135</v>
      </c>
      <c r="B236" s="25" t="s">
        <v>336</v>
      </c>
      <c r="C236" s="44">
        <v>27650</v>
      </c>
      <c r="D236" s="44">
        <v>27650</v>
      </c>
      <c r="E236" s="47">
        <f t="shared" si="3"/>
        <v>0</v>
      </c>
    </row>
    <row r="237" spans="1:5" s="18" customFormat="1" x14ac:dyDescent="0.2">
      <c r="A237" s="26" t="s">
        <v>321</v>
      </c>
      <c r="B237" s="25" t="s">
        <v>337</v>
      </c>
      <c r="C237" s="44">
        <v>27650</v>
      </c>
      <c r="D237" s="44">
        <v>27650</v>
      </c>
      <c r="E237" s="47">
        <f t="shared" si="3"/>
        <v>0</v>
      </c>
    </row>
    <row r="238" spans="1:5" s="18" customFormat="1" x14ac:dyDescent="0.2">
      <c r="A238" s="26" t="s">
        <v>338</v>
      </c>
      <c r="B238" s="25" t="s">
        <v>339</v>
      </c>
      <c r="C238" s="44">
        <v>111868814.14</v>
      </c>
      <c r="D238" s="44">
        <v>108953504.13</v>
      </c>
      <c r="E238" s="47">
        <f t="shared" si="3"/>
        <v>2915310.0100000054</v>
      </c>
    </row>
    <row r="239" spans="1:5" s="18" customFormat="1" x14ac:dyDescent="0.2">
      <c r="A239" s="26" t="s">
        <v>340</v>
      </c>
      <c r="B239" s="25" t="s">
        <v>341</v>
      </c>
      <c r="C239" s="44">
        <v>1499100</v>
      </c>
      <c r="D239" s="44">
        <v>1499100</v>
      </c>
      <c r="E239" s="47">
        <f t="shared" si="3"/>
        <v>0</v>
      </c>
    </row>
    <row r="240" spans="1:5" s="18" customFormat="1" ht="31.5" x14ac:dyDescent="0.2">
      <c r="A240" s="26" t="s">
        <v>51</v>
      </c>
      <c r="B240" s="25" t="s">
        <v>342</v>
      </c>
      <c r="C240" s="44">
        <v>1494100</v>
      </c>
      <c r="D240" s="44">
        <v>1494100</v>
      </c>
      <c r="E240" s="47">
        <f t="shared" si="3"/>
        <v>0</v>
      </c>
    </row>
    <row r="241" spans="1:5" s="18" customFormat="1" x14ac:dyDescent="0.2">
      <c r="A241" s="26" t="s">
        <v>343</v>
      </c>
      <c r="B241" s="25" t="s">
        <v>344</v>
      </c>
      <c r="C241" s="44">
        <v>1494100</v>
      </c>
      <c r="D241" s="44">
        <v>1494100</v>
      </c>
      <c r="E241" s="47">
        <f t="shared" si="3"/>
        <v>0</v>
      </c>
    </row>
    <row r="242" spans="1:5" s="18" customFormat="1" x14ac:dyDescent="0.2">
      <c r="A242" s="26" t="s">
        <v>345</v>
      </c>
      <c r="B242" s="25" t="s">
        <v>346</v>
      </c>
      <c r="C242" s="44">
        <v>1115530</v>
      </c>
      <c r="D242" s="44">
        <v>1115530</v>
      </c>
      <c r="E242" s="47">
        <f t="shared" si="3"/>
        <v>0</v>
      </c>
    </row>
    <row r="243" spans="1:5" s="18" customFormat="1" x14ac:dyDescent="0.2">
      <c r="A243" s="26" t="s">
        <v>57</v>
      </c>
      <c r="B243" s="25" t="s">
        <v>347</v>
      </c>
      <c r="C243" s="44">
        <v>1115530</v>
      </c>
      <c r="D243" s="44">
        <v>1115530</v>
      </c>
      <c r="E243" s="47">
        <f t="shared" si="3"/>
        <v>0</v>
      </c>
    </row>
    <row r="244" spans="1:5" s="18" customFormat="1" x14ac:dyDescent="0.2">
      <c r="A244" s="26" t="s">
        <v>59</v>
      </c>
      <c r="B244" s="25" t="s">
        <v>348</v>
      </c>
      <c r="C244" s="44">
        <v>1115530</v>
      </c>
      <c r="D244" s="44">
        <v>1115530</v>
      </c>
      <c r="E244" s="47">
        <f t="shared" si="3"/>
        <v>0</v>
      </c>
    </row>
    <row r="245" spans="1:5" s="18" customFormat="1" x14ac:dyDescent="0.2">
      <c r="A245" s="26" t="s">
        <v>61</v>
      </c>
      <c r="B245" s="25" t="s">
        <v>349</v>
      </c>
      <c r="C245" s="44">
        <v>1115530</v>
      </c>
      <c r="D245" s="44">
        <v>1115530</v>
      </c>
      <c r="E245" s="47">
        <f t="shared" si="3"/>
        <v>0</v>
      </c>
    </row>
    <row r="246" spans="1:5" s="18" customFormat="1" ht="21" x14ac:dyDescent="0.2">
      <c r="A246" s="26" t="s">
        <v>350</v>
      </c>
      <c r="B246" s="25" t="s">
        <v>351</v>
      </c>
      <c r="C246" s="44">
        <v>378570</v>
      </c>
      <c r="D246" s="44">
        <v>378570</v>
      </c>
      <c r="E246" s="47">
        <f t="shared" si="3"/>
        <v>0</v>
      </c>
    </row>
    <row r="247" spans="1:5" s="18" customFormat="1" x14ac:dyDescent="0.2">
      <c r="A247" s="26" t="s">
        <v>57</v>
      </c>
      <c r="B247" s="25" t="s">
        <v>352</v>
      </c>
      <c r="C247" s="44">
        <v>378570</v>
      </c>
      <c r="D247" s="44">
        <v>378570</v>
      </c>
      <c r="E247" s="47">
        <f t="shared" si="3"/>
        <v>0</v>
      </c>
    </row>
    <row r="248" spans="1:5" s="18" customFormat="1" x14ac:dyDescent="0.2">
      <c r="A248" s="26" t="s">
        <v>59</v>
      </c>
      <c r="B248" s="25" t="s">
        <v>353</v>
      </c>
      <c r="C248" s="44">
        <v>378570</v>
      </c>
      <c r="D248" s="44">
        <v>378570</v>
      </c>
      <c r="E248" s="47">
        <f t="shared" si="3"/>
        <v>0</v>
      </c>
    </row>
    <row r="249" spans="1:5" s="18" customFormat="1" x14ac:dyDescent="0.2">
      <c r="A249" s="26" t="s">
        <v>67</v>
      </c>
      <c r="B249" s="25" t="s">
        <v>354</v>
      </c>
      <c r="C249" s="44">
        <v>378570</v>
      </c>
      <c r="D249" s="44">
        <v>378570</v>
      </c>
      <c r="E249" s="47">
        <f t="shared" si="3"/>
        <v>0</v>
      </c>
    </row>
    <row r="250" spans="1:5" s="18" customFormat="1" x14ac:dyDescent="0.2">
      <c r="A250" s="26" t="s">
        <v>94</v>
      </c>
      <c r="B250" s="25" t="s">
        <v>355</v>
      </c>
      <c r="C250" s="44">
        <v>5000</v>
      </c>
      <c r="D250" s="44">
        <v>5000</v>
      </c>
      <c r="E250" s="47">
        <f t="shared" si="3"/>
        <v>0</v>
      </c>
    </row>
    <row r="251" spans="1:5" s="18" customFormat="1" x14ac:dyDescent="0.2">
      <c r="A251" s="26" t="s">
        <v>96</v>
      </c>
      <c r="B251" s="25" t="s">
        <v>356</v>
      </c>
      <c r="C251" s="44">
        <v>5000</v>
      </c>
      <c r="D251" s="44">
        <v>5000</v>
      </c>
      <c r="E251" s="47">
        <f t="shared" si="3"/>
        <v>0</v>
      </c>
    </row>
    <row r="252" spans="1:5" s="18" customFormat="1" x14ac:dyDescent="0.2">
      <c r="A252" s="26" t="s">
        <v>98</v>
      </c>
      <c r="B252" s="25" t="s">
        <v>357</v>
      </c>
      <c r="C252" s="44">
        <v>5000</v>
      </c>
      <c r="D252" s="44">
        <v>5000</v>
      </c>
      <c r="E252" s="47">
        <f t="shared" si="3"/>
        <v>0</v>
      </c>
    </row>
    <row r="253" spans="1:5" s="18" customFormat="1" x14ac:dyDescent="0.2">
      <c r="A253" s="26" t="s">
        <v>57</v>
      </c>
      <c r="B253" s="25" t="s">
        <v>358</v>
      </c>
      <c r="C253" s="44">
        <v>5000</v>
      </c>
      <c r="D253" s="44">
        <v>5000</v>
      </c>
      <c r="E253" s="47">
        <f t="shared" si="3"/>
        <v>0</v>
      </c>
    </row>
    <row r="254" spans="1:5" s="18" customFormat="1" x14ac:dyDescent="0.2">
      <c r="A254" s="26" t="s">
        <v>86</v>
      </c>
      <c r="B254" s="25" t="s">
        <v>359</v>
      </c>
      <c r="C254" s="44">
        <v>5000</v>
      </c>
      <c r="D254" s="44">
        <v>5000</v>
      </c>
      <c r="E254" s="47">
        <f t="shared" ref="E254:E317" si="4">SUM(C254-D254)</f>
        <v>0</v>
      </c>
    </row>
    <row r="255" spans="1:5" s="18" customFormat="1" x14ac:dyDescent="0.2">
      <c r="A255" s="26" t="s">
        <v>102</v>
      </c>
      <c r="B255" s="25" t="s">
        <v>360</v>
      </c>
      <c r="C255" s="44">
        <v>5000</v>
      </c>
      <c r="D255" s="44">
        <v>5000</v>
      </c>
      <c r="E255" s="47">
        <f t="shared" si="4"/>
        <v>0</v>
      </c>
    </row>
    <row r="256" spans="1:5" s="18" customFormat="1" x14ac:dyDescent="0.2">
      <c r="A256" s="26" t="s">
        <v>361</v>
      </c>
      <c r="B256" s="25" t="s">
        <v>362</v>
      </c>
      <c r="C256" s="44">
        <v>2392300.08</v>
      </c>
      <c r="D256" s="44">
        <v>2387384.12</v>
      </c>
      <c r="E256" s="47">
        <f t="shared" si="4"/>
        <v>4915.9599999999627</v>
      </c>
    </row>
    <row r="257" spans="1:5" s="18" customFormat="1" ht="31.5" x14ac:dyDescent="0.2">
      <c r="A257" s="26" t="s">
        <v>51</v>
      </c>
      <c r="B257" s="25" t="s">
        <v>363</v>
      </c>
      <c r="C257" s="44">
        <v>1883803.81</v>
      </c>
      <c r="D257" s="44">
        <v>1883803.81</v>
      </c>
      <c r="E257" s="47">
        <f t="shared" si="4"/>
        <v>0</v>
      </c>
    </row>
    <row r="258" spans="1:5" s="18" customFormat="1" x14ac:dyDescent="0.2">
      <c r="A258" s="26" t="s">
        <v>343</v>
      </c>
      <c r="B258" s="25" t="s">
        <v>364</v>
      </c>
      <c r="C258" s="44">
        <v>1883803.81</v>
      </c>
      <c r="D258" s="44">
        <v>1883803.81</v>
      </c>
      <c r="E258" s="47">
        <f t="shared" si="4"/>
        <v>0</v>
      </c>
    </row>
    <row r="259" spans="1:5" s="18" customFormat="1" x14ac:dyDescent="0.2">
      <c r="A259" s="26" t="s">
        <v>345</v>
      </c>
      <c r="B259" s="25" t="s">
        <v>365</v>
      </c>
      <c r="C259" s="44">
        <v>1436179.34</v>
      </c>
      <c r="D259" s="44">
        <v>1436179.34</v>
      </c>
      <c r="E259" s="47">
        <f t="shared" si="4"/>
        <v>0</v>
      </c>
    </row>
    <row r="260" spans="1:5" s="18" customFormat="1" x14ac:dyDescent="0.2">
      <c r="A260" s="26" t="s">
        <v>57</v>
      </c>
      <c r="B260" s="25" t="s">
        <v>366</v>
      </c>
      <c r="C260" s="44">
        <v>1436179.34</v>
      </c>
      <c r="D260" s="44">
        <v>1436179.34</v>
      </c>
      <c r="E260" s="47">
        <f t="shared" si="4"/>
        <v>0</v>
      </c>
    </row>
    <row r="261" spans="1:5" s="18" customFormat="1" x14ac:dyDescent="0.2">
      <c r="A261" s="26" t="s">
        <v>59</v>
      </c>
      <c r="B261" s="25" t="s">
        <v>367</v>
      </c>
      <c r="C261" s="44">
        <v>1436179.34</v>
      </c>
      <c r="D261" s="44">
        <v>1436179.34</v>
      </c>
      <c r="E261" s="47">
        <f t="shared" si="4"/>
        <v>0</v>
      </c>
    </row>
    <row r="262" spans="1:5" s="18" customFormat="1" x14ac:dyDescent="0.2">
      <c r="A262" s="26" t="s">
        <v>61</v>
      </c>
      <c r="B262" s="25" t="s">
        <v>368</v>
      </c>
      <c r="C262" s="44">
        <v>1436179.34</v>
      </c>
      <c r="D262" s="44">
        <v>1436179.34</v>
      </c>
      <c r="E262" s="47">
        <f t="shared" si="4"/>
        <v>0</v>
      </c>
    </row>
    <row r="263" spans="1:5" s="18" customFormat="1" ht="21" x14ac:dyDescent="0.2">
      <c r="A263" s="26" t="s">
        <v>350</v>
      </c>
      <c r="B263" s="25" t="s">
        <v>369</v>
      </c>
      <c r="C263" s="44">
        <v>447624.47</v>
      </c>
      <c r="D263" s="44">
        <v>447624.47</v>
      </c>
      <c r="E263" s="47">
        <f t="shared" si="4"/>
        <v>0</v>
      </c>
    </row>
    <row r="264" spans="1:5" s="18" customFormat="1" x14ac:dyDescent="0.2">
      <c r="A264" s="26" t="s">
        <v>57</v>
      </c>
      <c r="B264" s="25" t="s">
        <v>370</v>
      </c>
      <c r="C264" s="44">
        <v>447624.47</v>
      </c>
      <c r="D264" s="44">
        <v>447624.47</v>
      </c>
      <c r="E264" s="47">
        <f t="shared" si="4"/>
        <v>0</v>
      </c>
    </row>
    <row r="265" spans="1:5" s="18" customFormat="1" x14ac:dyDescent="0.2">
      <c r="A265" s="26" t="s">
        <v>59</v>
      </c>
      <c r="B265" s="25" t="s">
        <v>371</v>
      </c>
      <c r="C265" s="44">
        <v>447624.47</v>
      </c>
      <c r="D265" s="44">
        <v>447624.47</v>
      </c>
      <c r="E265" s="47">
        <f t="shared" si="4"/>
        <v>0</v>
      </c>
    </row>
    <row r="266" spans="1:5" s="18" customFormat="1" x14ac:dyDescent="0.2">
      <c r="A266" s="26" t="s">
        <v>67</v>
      </c>
      <c r="B266" s="25" t="s">
        <v>372</v>
      </c>
      <c r="C266" s="44">
        <v>447624.47</v>
      </c>
      <c r="D266" s="44">
        <v>447624.47</v>
      </c>
      <c r="E266" s="47">
        <f t="shared" si="4"/>
        <v>0</v>
      </c>
    </row>
    <row r="267" spans="1:5" s="18" customFormat="1" x14ac:dyDescent="0.2">
      <c r="A267" s="26" t="s">
        <v>94</v>
      </c>
      <c r="B267" s="25" t="s">
        <v>373</v>
      </c>
      <c r="C267" s="44">
        <v>508496.27</v>
      </c>
      <c r="D267" s="44">
        <v>503580.31</v>
      </c>
      <c r="E267" s="47">
        <f t="shared" si="4"/>
        <v>4915.960000000021</v>
      </c>
    </row>
    <row r="268" spans="1:5" s="18" customFormat="1" x14ac:dyDescent="0.2">
      <c r="A268" s="26" t="s">
        <v>96</v>
      </c>
      <c r="B268" s="25" t="s">
        <v>374</v>
      </c>
      <c r="C268" s="44">
        <v>508496.27</v>
      </c>
      <c r="D268" s="44">
        <v>503580.31</v>
      </c>
      <c r="E268" s="47">
        <f t="shared" si="4"/>
        <v>4915.960000000021</v>
      </c>
    </row>
    <row r="269" spans="1:5" s="18" customFormat="1" x14ac:dyDescent="0.2">
      <c r="A269" s="26" t="s">
        <v>98</v>
      </c>
      <c r="B269" s="25" t="s">
        <v>375</v>
      </c>
      <c r="C269" s="44">
        <v>503580.31</v>
      </c>
      <c r="D269" s="44">
        <v>503580.31</v>
      </c>
      <c r="E269" s="47">
        <f t="shared" si="4"/>
        <v>0</v>
      </c>
    </row>
    <row r="270" spans="1:5" s="18" customFormat="1" x14ac:dyDescent="0.2">
      <c r="A270" s="26" t="s">
        <v>57</v>
      </c>
      <c r="B270" s="25" t="s">
        <v>376</v>
      </c>
      <c r="C270" s="44">
        <v>503580.31</v>
      </c>
      <c r="D270" s="44">
        <v>503580.31</v>
      </c>
      <c r="E270" s="47">
        <f t="shared" si="4"/>
        <v>0</v>
      </c>
    </row>
    <row r="271" spans="1:5" s="18" customFormat="1" x14ac:dyDescent="0.2">
      <c r="A271" s="26" t="s">
        <v>86</v>
      </c>
      <c r="B271" s="25" t="s">
        <v>377</v>
      </c>
      <c r="C271" s="44">
        <v>503580.31</v>
      </c>
      <c r="D271" s="44">
        <v>503580.31</v>
      </c>
      <c r="E271" s="47">
        <f t="shared" si="4"/>
        <v>0</v>
      </c>
    </row>
    <row r="272" spans="1:5" s="18" customFormat="1" x14ac:dyDescent="0.2">
      <c r="A272" s="26" t="s">
        <v>108</v>
      </c>
      <c r="B272" s="25" t="s">
        <v>378</v>
      </c>
      <c r="C272" s="44">
        <v>14084.04</v>
      </c>
      <c r="D272" s="44">
        <v>14084.04</v>
      </c>
      <c r="E272" s="47">
        <f t="shared" si="4"/>
        <v>0</v>
      </c>
    </row>
    <row r="273" spans="1:5" s="18" customFormat="1" x14ac:dyDescent="0.2">
      <c r="A273" s="26" t="s">
        <v>88</v>
      </c>
      <c r="B273" s="25" t="s">
        <v>379</v>
      </c>
      <c r="C273" s="44">
        <v>489496.27</v>
      </c>
      <c r="D273" s="44">
        <v>489496.27</v>
      </c>
      <c r="E273" s="47">
        <f t="shared" si="4"/>
        <v>0</v>
      </c>
    </row>
    <row r="274" spans="1:5" s="18" customFormat="1" x14ac:dyDescent="0.2">
      <c r="A274" s="26" t="s">
        <v>123</v>
      </c>
      <c r="B274" s="25" t="s">
        <v>380</v>
      </c>
      <c r="C274" s="44">
        <v>4915.96</v>
      </c>
      <c r="D274" s="44">
        <v>0</v>
      </c>
      <c r="E274" s="47">
        <f t="shared" si="4"/>
        <v>4915.96</v>
      </c>
    </row>
    <row r="275" spans="1:5" s="18" customFormat="1" x14ac:dyDescent="0.2">
      <c r="A275" s="26" t="s">
        <v>57</v>
      </c>
      <c r="B275" s="25" t="s">
        <v>381</v>
      </c>
      <c r="C275" s="44">
        <v>4915.96</v>
      </c>
      <c r="D275" s="44">
        <v>0</v>
      </c>
      <c r="E275" s="47">
        <f t="shared" si="4"/>
        <v>4915.96</v>
      </c>
    </row>
    <row r="276" spans="1:5" s="18" customFormat="1" x14ac:dyDescent="0.2">
      <c r="A276" s="26" t="s">
        <v>86</v>
      </c>
      <c r="B276" s="25" t="s">
        <v>382</v>
      </c>
      <c r="C276" s="44">
        <v>4915.96</v>
      </c>
      <c r="D276" s="44">
        <v>0</v>
      </c>
      <c r="E276" s="47">
        <f t="shared" si="4"/>
        <v>4915.96</v>
      </c>
    </row>
    <row r="277" spans="1:5" s="18" customFormat="1" x14ac:dyDescent="0.2">
      <c r="A277" s="26" t="s">
        <v>106</v>
      </c>
      <c r="B277" s="25" t="s">
        <v>383</v>
      </c>
      <c r="C277" s="44">
        <v>4915.96</v>
      </c>
      <c r="D277" s="44">
        <v>0</v>
      </c>
      <c r="E277" s="47">
        <f t="shared" si="4"/>
        <v>4915.96</v>
      </c>
    </row>
    <row r="278" spans="1:5" s="18" customFormat="1" x14ac:dyDescent="0.2">
      <c r="A278" s="26" t="s">
        <v>147</v>
      </c>
      <c r="B278" s="25" t="s">
        <v>384</v>
      </c>
      <c r="C278" s="44">
        <v>2422596</v>
      </c>
      <c r="D278" s="44">
        <v>2422596</v>
      </c>
      <c r="E278" s="47">
        <f t="shared" si="4"/>
        <v>0</v>
      </c>
    </row>
    <row r="279" spans="1:5" s="18" customFormat="1" ht="31.5" x14ac:dyDescent="0.2">
      <c r="A279" s="26" t="s">
        <v>385</v>
      </c>
      <c r="B279" s="25" t="s">
        <v>386</v>
      </c>
      <c r="C279" s="44">
        <v>944826</v>
      </c>
      <c r="D279" s="44">
        <v>944826</v>
      </c>
      <c r="E279" s="47">
        <f t="shared" si="4"/>
        <v>0</v>
      </c>
    </row>
    <row r="280" spans="1:5" s="18" customFormat="1" x14ac:dyDescent="0.2">
      <c r="A280" s="26" t="s">
        <v>94</v>
      </c>
      <c r="B280" s="25" t="s">
        <v>387</v>
      </c>
      <c r="C280" s="44">
        <v>944826</v>
      </c>
      <c r="D280" s="44">
        <v>944826</v>
      </c>
      <c r="E280" s="47">
        <f t="shared" si="4"/>
        <v>0</v>
      </c>
    </row>
    <row r="281" spans="1:5" s="18" customFormat="1" x14ac:dyDescent="0.2">
      <c r="A281" s="26" t="s">
        <v>96</v>
      </c>
      <c r="B281" s="25" t="s">
        <v>388</v>
      </c>
      <c r="C281" s="44">
        <v>944826</v>
      </c>
      <c r="D281" s="44">
        <v>944826</v>
      </c>
      <c r="E281" s="47">
        <f t="shared" si="4"/>
        <v>0</v>
      </c>
    </row>
    <row r="282" spans="1:5" s="18" customFormat="1" x14ac:dyDescent="0.2">
      <c r="A282" s="26" t="s">
        <v>98</v>
      </c>
      <c r="B282" s="25" t="s">
        <v>389</v>
      </c>
      <c r="C282" s="44">
        <v>944826</v>
      </c>
      <c r="D282" s="44">
        <v>944826</v>
      </c>
      <c r="E282" s="47">
        <f t="shared" si="4"/>
        <v>0</v>
      </c>
    </row>
    <row r="283" spans="1:5" s="18" customFormat="1" x14ac:dyDescent="0.2">
      <c r="A283" s="26" t="s">
        <v>57</v>
      </c>
      <c r="B283" s="25" t="s">
        <v>390</v>
      </c>
      <c r="C283" s="44">
        <v>944826</v>
      </c>
      <c r="D283" s="44">
        <v>944826</v>
      </c>
      <c r="E283" s="47">
        <f t="shared" si="4"/>
        <v>0</v>
      </c>
    </row>
    <row r="284" spans="1:5" s="18" customFormat="1" x14ac:dyDescent="0.2">
      <c r="A284" s="26" t="s">
        <v>86</v>
      </c>
      <c r="B284" s="25" t="s">
        <v>391</v>
      </c>
      <c r="C284" s="44">
        <v>944826</v>
      </c>
      <c r="D284" s="44">
        <v>944826</v>
      </c>
      <c r="E284" s="47">
        <f t="shared" si="4"/>
        <v>0</v>
      </c>
    </row>
    <row r="285" spans="1:5" s="18" customFormat="1" x14ac:dyDescent="0.2">
      <c r="A285" s="26" t="s">
        <v>88</v>
      </c>
      <c r="B285" s="25" t="s">
        <v>392</v>
      </c>
      <c r="C285" s="44">
        <v>944826</v>
      </c>
      <c r="D285" s="44">
        <v>944826</v>
      </c>
      <c r="E285" s="47">
        <f t="shared" si="4"/>
        <v>0</v>
      </c>
    </row>
    <row r="286" spans="1:5" s="18" customFormat="1" ht="33" customHeight="1" x14ac:dyDescent="0.2">
      <c r="A286" s="26" t="s">
        <v>393</v>
      </c>
      <c r="B286" s="25" t="s">
        <v>394</v>
      </c>
      <c r="C286" s="44">
        <v>1477770</v>
      </c>
      <c r="D286" s="44">
        <v>1477770</v>
      </c>
      <c r="E286" s="47">
        <f t="shared" si="4"/>
        <v>0</v>
      </c>
    </row>
    <row r="287" spans="1:5" s="18" customFormat="1" x14ac:dyDescent="0.2">
      <c r="A287" s="26" t="s">
        <v>94</v>
      </c>
      <c r="B287" s="25" t="s">
        <v>395</v>
      </c>
      <c r="C287" s="44">
        <v>1477770</v>
      </c>
      <c r="D287" s="44">
        <v>1477770</v>
      </c>
      <c r="E287" s="47">
        <f t="shared" si="4"/>
        <v>0</v>
      </c>
    </row>
    <row r="288" spans="1:5" s="18" customFormat="1" x14ac:dyDescent="0.2">
      <c r="A288" s="26" t="s">
        <v>96</v>
      </c>
      <c r="B288" s="25" t="s">
        <v>396</v>
      </c>
      <c r="C288" s="44">
        <v>1477770</v>
      </c>
      <c r="D288" s="44">
        <v>1477770</v>
      </c>
      <c r="E288" s="47">
        <f t="shared" si="4"/>
        <v>0</v>
      </c>
    </row>
    <row r="289" spans="1:5" s="18" customFormat="1" x14ac:dyDescent="0.2">
      <c r="A289" s="26" t="s">
        <v>98</v>
      </c>
      <c r="B289" s="25" t="s">
        <v>397</v>
      </c>
      <c r="C289" s="44">
        <v>1477770</v>
      </c>
      <c r="D289" s="44">
        <v>1477770</v>
      </c>
      <c r="E289" s="47">
        <f t="shared" si="4"/>
        <v>0</v>
      </c>
    </row>
    <row r="290" spans="1:5" s="18" customFormat="1" x14ac:dyDescent="0.2">
      <c r="A290" s="26" t="s">
        <v>57</v>
      </c>
      <c r="B290" s="25" t="s">
        <v>398</v>
      </c>
      <c r="C290" s="44">
        <v>101000</v>
      </c>
      <c r="D290" s="44">
        <v>101000</v>
      </c>
      <c r="E290" s="47">
        <f t="shared" si="4"/>
        <v>0</v>
      </c>
    </row>
    <row r="291" spans="1:5" s="18" customFormat="1" x14ac:dyDescent="0.2">
      <c r="A291" s="26" t="s">
        <v>86</v>
      </c>
      <c r="B291" s="25" t="s">
        <v>399</v>
      </c>
      <c r="C291" s="44">
        <v>101000</v>
      </c>
      <c r="D291" s="44">
        <v>101000</v>
      </c>
      <c r="E291" s="47">
        <f t="shared" si="4"/>
        <v>0</v>
      </c>
    </row>
    <row r="292" spans="1:5" s="18" customFormat="1" x14ac:dyDescent="0.2">
      <c r="A292" s="26" t="s">
        <v>88</v>
      </c>
      <c r="B292" s="25" t="s">
        <v>400</v>
      </c>
      <c r="C292" s="44">
        <v>101000</v>
      </c>
      <c r="D292" s="44">
        <v>101000</v>
      </c>
      <c r="E292" s="47">
        <f t="shared" si="4"/>
        <v>0</v>
      </c>
    </row>
    <row r="293" spans="1:5" s="18" customFormat="1" x14ac:dyDescent="0.2">
      <c r="A293" s="26" t="s">
        <v>113</v>
      </c>
      <c r="B293" s="25" t="s">
        <v>401</v>
      </c>
      <c r="C293" s="44">
        <v>1376770</v>
      </c>
      <c r="D293" s="44">
        <v>1376770</v>
      </c>
      <c r="E293" s="47">
        <f t="shared" si="4"/>
        <v>0</v>
      </c>
    </row>
    <row r="294" spans="1:5" s="18" customFormat="1" x14ac:dyDescent="0.2">
      <c r="A294" s="26" t="s">
        <v>115</v>
      </c>
      <c r="B294" s="25" t="s">
        <v>402</v>
      </c>
      <c r="C294" s="44">
        <v>1376770</v>
      </c>
      <c r="D294" s="44">
        <v>1376770</v>
      </c>
      <c r="E294" s="47">
        <f t="shared" si="4"/>
        <v>0</v>
      </c>
    </row>
    <row r="295" spans="1:5" s="18" customFormat="1" ht="21" x14ac:dyDescent="0.2">
      <c r="A295" s="26" t="s">
        <v>403</v>
      </c>
      <c r="B295" s="25" t="s">
        <v>404</v>
      </c>
      <c r="C295" s="44">
        <v>6325543.5199999996</v>
      </c>
      <c r="D295" s="44">
        <v>6312163.8200000003</v>
      </c>
      <c r="E295" s="47">
        <f t="shared" si="4"/>
        <v>13379.699999999255</v>
      </c>
    </row>
    <row r="296" spans="1:5" s="18" customFormat="1" x14ac:dyDescent="0.2">
      <c r="A296" s="26" t="s">
        <v>405</v>
      </c>
      <c r="B296" s="25" t="s">
        <v>406</v>
      </c>
      <c r="C296" s="44">
        <v>6325543.5199999996</v>
      </c>
      <c r="D296" s="44">
        <v>6312163.8200000003</v>
      </c>
      <c r="E296" s="47">
        <f t="shared" si="4"/>
        <v>13379.699999999255</v>
      </c>
    </row>
    <row r="297" spans="1:5" s="18" customFormat="1" ht="31.5" x14ac:dyDescent="0.2">
      <c r="A297" s="26" t="s">
        <v>51</v>
      </c>
      <c r="B297" s="25" t="s">
        <v>407</v>
      </c>
      <c r="C297" s="44">
        <v>3753448.13</v>
      </c>
      <c r="D297" s="44">
        <v>3753448.13</v>
      </c>
      <c r="E297" s="47">
        <f t="shared" si="4"/>
        <v>0</v>
      </c>
    </row>
    <row r="298" spans="1:5" s="18" customFormat="1" x14ac:dyDescent="0.2">
      <c r="A298" s="26" t="s">
        <v>53</v>
      </c>
      <c r="B298" s="25" t="s">
        <v>408</v>
      </c>
      <c r="C298" s="44">
        <v>3753448.13</v>
      </c>
      <c r="D298" s="44">
        <v>3753448.13</v>
      </c>
      <c r="E298" s="47">
        <f t="shared" si="4"/>
        <v>0</v>
      </c>
    </row>
    <row r="299" spans="1:5" s="18" customFormat="1" x14ac:dyDescent="0.2">
      <c r="A299" s="26" t="s">
        <v>55</v>
      </c>
      <c r="B299" s="25" t="s">
        <v>409</v>
      </c>
      <c r="C299" s="44">
        <v>2873824.06</v>
      </c>
      <c r="D299" s="44">
        <v>2873824.06</v>
      </c>
      <c r="E299" s="47">
        <f t="shared" si="4"/>
        <v>0</v>
      </c>
    </row>
    <row r="300" spans="1:5" s="18" customFormat="1" x14ac:dyDescent="0.2">
      <c r="A300" s="26" t="s">
        <v>57</v>
      </c>
      <c r="B300" s="25" t="s">
        <v>410</v>
      </c>
      <c r="C300" s="44">
        <v>2873824.06</v>
      </c>
      <c r="D300" s="44">
        <v>2873824.06</v>
      </c>
      <c r="E300" s="47">
        <f t="shared" si="4"/>
        <v>0</v>
      </c>
    </row>
    <row r="301" spans="1:5" s="18" customFormat="1" x14ac:dyDescent="0.2">
      <c r="A301" s="26" t="s">
        <v>59</v>
      </c>
      <c r="B301" s="25" t="s">
        <v>411</v>
      </c>
      <c r="C301" s="44">
        <v>2873824.06</v>
      </c>
      <c r="D301" s="44">
        <v>2873824.06</v>
      </c>
      <c r="E301" s="47">
        <f t="shared" si="4"/>
        <v>0</v>
      </c>
    </row>
    <row r="302" spans="1:5" s="18" customFormat="1" x14ac:dyDescent="0.2">
      <c r="A302" s="26" t="s">
        <v>61</v>
      </c>
      <c r="B302" s="25" t="s">
        <v>412</v>
      </c>
      <c r="C302" s="44">
        <v>2873824.06</v>
      </c>
      <c r="D302" s="44">
        <v>2873824.06</v>
      </c>
      <c r="E302" s="47">
        <f t="shared" si="4"/>
        <v>0</v>
      </c>
    </row>
    <row r="303" spans="1:5" s="18" customFormat="1" ht="21" x14ac:dyDescent="0.2">
      <c r="A303" s="26" t="s">
        <v>80</v>
      </c>
      <c r="B303" s="25" t="s">
        <v>413</v>
      </c>
      <c r="C303" s="44">
        <v>11706.4</v>
      </c>
      <c r="D303" s="44">
        <v>11706.4</v>
      </c>
      <c r="E303" s="47">
        <f t="shared" si="4"/>
        <v>0</v>
      </c>
    </row>
    <row r="304" spans="1:5" s="18" customFormat="1" x14ac:dyDescent="0.2">
      <c r="A304" s="26" t="s">
        <v>57</v>
      </c>
      <c r="B304" s="25" t="s">
        <v>414</v>
      </c>
      <c r="C304" s="44">
        <v>11706.4</v>
      </c>
      <c r="D304" s="44">
        <v>11706.4</v>
      </c>
      <c r="E304" s="47">
        <f t="shared" si="4"/>
        <v>0</v>
      </c>
    </row>
    <row r="305" spans="1:5" s="18" customFormat="1" x14ac:dyDescent="0.2">
      <c r="A305" s="26" t="s">
        <v>59</v>
      </c>
      <c r="B305" s="25" t="s">
        <v>415</v>
      </c>
      <c r="C305" s="44">
        <v>2800</v>
      </c>
      <c r="D305" s="44">
        <v>2800</v>
      </c>
      <c r="E305" s="47">
        <f t="shared" si="4"/>
        <v>0</v>
      </c>
    </row>
    <row r="306" spans="1:5" s="18" customFormat="1" x14ac:dyDescent="0.2">
      <c r="A306" s="26" t="s">
        <v>84</v>
      </c>
      <c r="B306" s="25" t="s">
        <v>416</v>
      </c>
      <c r="C306" s="44">
        <v>2800</v>
      </c>
      <c r="D306" s="44">
        <v>2800</v>
      </c>
      <c r="E306" s="47">
        <f t="shared" si="4"/>
        <v>0</v>
      </c>
    </row>
    <row r="307" spans="1:5" s="18" customFormat="1" x14ac:dyDescent="0.2">
      <c r="A307" s="26" t="s">
        <v>86</v>
      </c>
      <c r="B307" s="25" t="s">
        <v>417</v>
      </c>
      <c r="C307" s="44">
        <v>8906.4</v>
      </c>
      <c r="D307" s="44">
        <v>8906.4</v>
      </c>
      <c r="E307" s="47">
        <f t="shared" si="4"/>
        <v>0</v>
      </c>
    </row>
    <row r="308" spans="1:5" s="18" customFormat="1" x14ac:dyDescent="0.2">
      <c r="A308" s="26" t="s">
        <v>88</v>
      </c>
      <c r="B308" s="25" t="s">
        <v>418</v>
      </c>
      <c r="C308" s="44">
        <v>8906.4</v>
      </c>
      <c r="D308" s="44">
        <v>8906.4</v>
      </c>
      <c r="E308" s="47">
        <f t="shared" si="4"/>
        <v>0</v>
      </c>
    </row>
    <row r="309" spans="1:5" s="18" customFormat="1" ht="21" x14ac:dyDescent="0.2">
      <c r="A309" s="26" t="s">
        <v>63</v>
      </c>
      <c r="B309" s="25" t="s">
        <v>419</v>
      </c>
      <c r="C309" s="44">
        <v>867917.67</v>
      </c>
      <c r="D309" s="44">
        <v>867917.67</v>
      </c>
      <c r="E309" s="47">
        <f t="shared" si="4"/>
        <v>0</v>
      </c>
    </row>
    <row r="310" spans="1:5" s="18" customFormat="1" x14ac:dyDescent="0.2">
      <c r="A310" s="26" t="s">
        <v>57</v>
      </c>
      <c r="B310" s="25" t="s">
        <v>420</v>
      </c>
      <c r="C310" s="44">
        <v>867917.67</v>
      </c>
      <c r="D310" s="44">
        <v>867917.67</v>
      </c>
      <c r="E310" s="47">
        <f t="shared" si="4"/>
        <v>0</v>
      </c>
    </row>
    <row r="311" spans="1:5" s="18" customFormat="1" x14ac:dyDescent="0.2">
      <c r="A311" s="26" t="s">
        <v>59</v>
      </c>
      <c r="B311" s="25" t="s">
        <v>421</v>
      </c>
      <c r="C311" s="44">
        <v>867917.67</v>
      </c>
      <c r="D311" s="44">
        <v>867917.67</v>
      </c>
      <c r="E311" s="47">
        <f t="shared" si="4"/>
        <v>0</v>
      </c>
    </row>
    <row r="312" spans="1:5" s="18" customFormat="1" x14ac:dyDescent="0.2">
      <c r="A312" s="26" t="s">
        <v>67</v>
      </c>
      <c r="B312" s="25" t="s">
        <v>422</v>
      </c>
      <c r="C312" s="44">
        <v>867917.67</v>
      </c>
      <c r="D312" s="44">
        <v>867917.67</v>
      </c>
      <c r="E312" s="47">
        <f t="shared" si="4"/>
        <v>0</v>
      </c>
    </row>
    <row r="313" spans="1:5" s="18" customFormat="1" x14ac:dyDescent="0.2">
      <c r="A313" s="26" t="s">
        <v>94</v>
      </c>
      <c r="B313" s="25" t="s">
        <v>423</v>
      </c>
      <c r="C313" s="44">
        <v>2565562.39</v>
      </c>
      <c r="D313" s="44">
        <v>2552252.69</v>
      </c>
      <c r="E313" s="47">
        <f t="shared" si="4"/>
        <v>13309.700000000186</v>
      </c>
    </row>
    <row r="314" spans="1:5" s="18" customFormat="1" x14ac:dyDescent="0.2">
      <c r="A314" s="26" t="s">
        <v>96</v>
      </c>
      <c r="B314" s="25" t="s">
        <v>424</v>
      </c>
      <c r="C314" s="44">
        <v>2565562.39</v>
      </c>
      <c r="D314" s="44">
        <v>2552252.69</v>
      </c>
      <c r="E314" s="47">
        <f t="shared" si="4"/>
        <v>13309.700000000186</v>
      </c>
    </row>
    <row r="315" spans="1:5" s="18" customFormat="1" x14ac:dyDescent="0.2">
      <c r="A315" s="26" t="s">
        <v>98</v>
      </c>
      <c r="B315" s="25" t="s">
        <v>425</v>
      </c>
      <c r="C315" s="44">
        <v>2565562.39</v>
      </c>
      <c r="D315" s="44">
        <v>2552252.69</v>
      </c>
      <c r="E315" s="47">
        <f t="shared" si="4"/>
        <v>13309.700000000186</v>
      </c>
    </row>
    <row r="316" spans="1:5" s="18" customFormat="1" x14ac:dyDescent="0.2">
      <c r="A316" s="26" t="s">
        <v>57</v>
      </c>
      <c r="B316" s="25" t="s">
        <v>426</v>
      </c>
      <c r="C316" s="44">
        <v>2314375.89</v>
      </c>
      <c r="D316" s="44">
        <v>2312386.09</v>
      </c>
      <c r="E316" s="47">
        <f t="shared" si="4"/>
        <v>1989.8000000002794</v>
      </c>
    </row>
    <row r="317" spans="1:5" s="18" customFormat="1" x14ac:dyDescent="0.2">
      <c r="A317" s="26" t="s">
        <v>86</v>
      </c>
      <c r="B317" s="25" t="s">
        <v>427</v>
      </c>
      <c r="C317" s="44">
        <v>2314375.89</v>
      </c>
      <c r="D317" s="44">
        <v>2312386.09</v>
      </c>
      <c r="E317" s="47">
        <f t="shared" si="4"/>
        <v>1989.8000000002794</v>
      </c>
    </row>
    <row r="318" spans="1:5" s="18" customFormat="1" x14ac:dyDescent="0.2">
      <c r="A318" s="26" t="s">
        <v>102</v>
      </c>
      <c r="B318" s="25" t="s">
        <v>428</v>
      </c>
      <c r="C318" s="44">
        <v>56995.72</v>
      </c>
      <c r="D318" s="44">
        <v>56000</v>
      </c>
      <c r="E318" s="47">
        <f t="shared" ref="E318:E381" si="5">SUM(C318-D318)</f>
        <v>995.72000000000116</v>
      </c>
    </row>
    <row r="319" spans="1:5" s="18" customFormat="1" x14ac:dyDescent="0.2">
      <c r="A319" s="26" t="s">
        <v>104</v>
      </c>
      <c r="B319" s="25" t="s">
        <v>429</v>
      </c>
      <c r="C319" s="44">
        <v>599701.31000000006</v>
      </c>
      <c r="D319" s="44">
        <v>599701.31000000006</v>
      </c>
      <c r="E319" s="47">
        <f t="shared" si="5"/>
        <v>0</v>
      </c>
    </row>
    <row r="320" spans="1:5" s="18" customFormat="1" x14ac:dyDescent="0.2">
      <c r="A320" s="26" t="s">
        <v>106</v>
      </c>
      <c r="B320" s="25" t="s">
        <v>430</v>
      </c>
      <c r="C320" s="44">
        <v>994.08</v>
      </c>
      <c r="D320" s="44">
        <v>0</v>
      </c>
      <c r="E320" s="47">
        <f t="shared" si="5"/>
        <v>994.08</v>
      </c>
    </row>
    <row r="321" spans="1:5" s="18" customFormat="1" x14ac:dyDescent="0.2">
      <c r="A321" s="26" t="s">
        <v>108</v>
      </c>
      <c r="B321" s="25" t="s">
        <v>431</v>
      </c>
      <c r="C321" s="44">
        <v>151890</v>
      </c>
      <c r="D321" s="44">
        <v>151890</v>
      </c>
      <c r="E321" s="47">
        <f t="shared" si="5"/>
        <v>0</v>
      </c>
    </row>
    <row r="322" spans="1:5" s="18" customFormat="1" x14ac:dyDescent="0.2">
      <c r="A322" s="26" t="s">
        <v>88</v>
      </c>
      <c r="B322" s="25" t="s">
        <v>432</v>
      </c>
      <c r="C322" s="44">
        <v>1492182.38</v>
      </c>
      <c r="D322" s="44">
        <v>1492182.38</v>
      </c>
      <c r="E322" s="47">
        <f t="shared" si="5"/>
        <v>0</v>
      </c>
    </row>
    <row r="323" spans="1:5" s="18" customFormat="1" x14ac:dyDescent="0.2">
      <c r="A323" s="26" t="s">
        <v>111</v>
      </c>
      <c r="B323" s="25" t="s">
        <v>433</v>
      </c>
      <c r="C323" s="44">
        <v>12612.4</v>
      </c>
      <c r="D323" s="44">
        <v>12612.4</v>
      </c>
      <c r="E323" s="47">
        <f t="shared" si="5"/>
        <v>0</v>
      </c>
    </row>
    <row r="324" spans="1:5" s="18" customFormat="1" x14ac:dyDescent="0.2">
      <c r="A324" s="26" t="s">
        <v>113</v>
      </c>
      <c r="B324" s="25" t="s">
        <v>434</v>
      </c>
      <c r="C324" s="44">
        <v>251186.5</v>
      </c>
      <c r="D324" s="44">
        <v>239866.6</v>
      </c>
      <c r="E324" s="47">
        <f t="shared" si="5"/>
        <v>11319.899999999994</v>
      </c>
    </row>
    <row r="325" spans="1:5" s="18" customFormat="1" x14ac:dyDescent="0.2">
      <c r="A325" s="26" t="s">
        <v>117</v>
      </c>
      <c r="B325" s="25" t="s">
        <v>435</v>
      </c>
      <c r="C325" s="44">
        <v>251186.5</v>
      </c>
      <c r="D325" s="44">
        <v>239866.6</v>
      </c>
      <c r="E325" s="47">
        <f t="shared" si="5"/>
        <v>11319.899999999994</v>
      </c>
    </row>
    <row r="326" spans="1:5" s="18" customFormat="1" x14ac:dyDescent="0.2">
      <c r="A326" s="26" t="s">
        <v>119</v>
      </c>
      <c r="B326" s="25" t="s">
        <v>436</v>
      </c>
      <c r="C326" s="44">
        <v>201386.5</v>
      </c>
      <c r="D326" s="44">
        <v>190066.6</v>
      </c>
      <c r="E326" s="47">
        <f t="shared" si="5"/>
        <v>11319.899999999994</v>
      </c>
    </row>
    <row r="327" spans="1:5" s="18" customFormat="1" x14ac:dyDescent="0.2">
      <c r="A327" s="26" t="s">
        <v>121</v>
      </c>
      <c r="B327" s="25" t="s">
        <v>437</v>
      </c>
      <c r="C327" s="44">
        <v>49800</v>
      </c>
      <c r="D327" s="44">
        <v>49800</v>
      </c>
      <c r="E327" s="47">
        <f t="shared" si="5"/>
        <v>0</v>
      </c>
    </row>
    <row r="328" spans="1:5" s="18" customFormat="1" x14ac:dyDescent="0.2">
      <c r="A328" s="26" t="s">
        <v>128</v>
      </c>
      <c r="B328" s="25" t="s">
        <v>438</v>
      </c>
      <c r="C328" s="44">
        <v>6533</v>
      </c>
      <c r="D328" s="44">
        <v>6463</v>
      </c>
      <c r="E328" s="47">
        <f t="shared" si="5"/>
        <v>70</v>
      </c>
    </row>
    <row r="329" spans="1:5" s="18" customFormat="1" x14ac:dyDescent="0.2">
      <c r="A329" s="26" t="s">
        <v>130</v>
      </c>
      <c r="B329" s="25" t="s">
        <v>439</v>
      </c>
      <c r="C329" s="44">
        <v>6533</v>
      </c>
      <c r="D329" s="44">
        <v>6463</v>
      </c>
      <c r="E329" s="47">
        <f t="shared" si="5"/>
        <v>70</v>
      </c>
    </row>
    <row r="330" spans="1:5" s="18" customFormat="1" x14ac:dyDescent="0.2">
      <c r="A330" s="26" t="s">
        <v>132</v>
      </c>
      <c r="B330" s="25" t="s">
        <v>440</v>
      </c>
      <c r="C330" s="44">
        <v>6433</v>
      </c>
      <c r="D330" s="44">
        <v>6433</v>
      </c>
      <c r="E330" s="47">
        <f t="shared" si="5"/>
        <v>0</v>
      </c>
    </row>
    <row r="331" spans="1:5" s="18" customFormat="1" x14ac:dyDescent="0.2">
      <c r="A331" s="26" t="s">
        <v>57</v>
      </c>
      <c r="B331" s="25" t="s">
        <v>441</v>
      </c>
      <c r="C331" s="44">
        <v>6433</v>
      </c>
      <c r="D331" s="44">
        <v>6433</v>
      </c>
      <c r="E331" s="47">
        <f t="shared" si="5"/>
        <v>0</v>
      </c>
    </row>
    <row r="332" spans="1:5" s="18" customFormat="1" x14ac:dyDescent="0.2">
      <c r="A332" s="26" t="s">
        <v>135</v>
      </c>
      <c r="B332" s="25" t="s">
        <v>442</v>
      </c>
      <c r="C332" s="44">
        <v>6433</v>
      </c>
      <c r="D332" s="44">
        <v>6433</v>
      </c>
      <c r="E332" s="47">
        <f t="shared" si="5"/>
        <v>0</v>
      </c>
    </row>
    <row r="333" spans="1:5" s="18" customFormat="1" x14ac:dyDescent="0.2">
      <c r="A333" s="26" t="s">
        <v>137</v>
      </c>
      <c r="B333" s="25" t="s">
        <v>443</v>
      </c>
      <c r="C333" s="44">
        <v>6433</v>
      </c>
      <c r="D333" s="44">
        <v>6433</v>
      </c>
      <c r="E333" s="47">
        <f t="shared" si="5"/>
        <v>0</v>
      </c>
    </row>
    <row r="334" spans="1:5" s="18" customFormat="1" x14ac:dyDescent="0.2">
      <c r="A334" s="26" t="s">
        <v>139</v>
      </c>
      <c r="B334" s="25" t="s">
        <v>444</v>
      </c>
      <c r="C334" s="44">
        <v>100</v>
      </c>
      <c r="D334" s="44">
        <v>30</v>
      </c>
      <c r="E334" s="47">
        <f t="shared" si="5"/>
        <v>70</v>
      </c>
    </row>
    <row r="335" spans="1:5" s="18" customFormat="1" x14ac:dyDescent="0.2">
      <c r="A335" s="26" t="s">
        <v>57</v>
      </c>
      <c r="B335" s="25" t="s">
        <v>445</v>
      </c>
      <c r="C335" s="44">
        <v>100</v>
      </c>
      <c r="D335" s="44">
        <v>30</v>
      </c>
      <c r="E335" s="47">
        <f t="shared" si="5"/>
        <v>70</v>
      </c>
    </row>
    <row r="336" spans="1:5" s="18" customFormat="1" x14ac:dyDescent="0.2">
      <c r="A336" s="26" t="s">
        <v>135</v>
      </c>
      <c r="B336" s="25" t="s">
        <v>446</v>
      </c>
      <c r="C336" s="44">
        <v>100</v>
      </c>
      <c r="D336" s="44">
        <v>30</v>
      </c>
      <c r="E336" s="47">
        <f t="shared" si="5"/>
        <v>70</v>
      </c>
    </row>
    <row r="337" spans="1:5" s="18" customFormat="1" ht="12.75" customHeight="1" x14ac:dyDescent="0.2">
      <c r="A337" s="26" t="s">
        <v>143</v>
      </c>
      <c r="B337" s="25" t="s">
        <v>447</v>
      </c>
      <c r="C337" s="44">
        <v>100</v>
      </c>
      <c r="D337" s="44">
        <v>30</v>
      </c>
      <c r="E337" s="47">
        <f t="shared" si="5"/>
        <v>70</v>
      </c>
    </row>
    <row r="338" spans="1:5" s="18" customFormat="1" ht="21" x14ac:dyDescent="0.2">
      <c r="A338" s="26" t="s">
        <v>254</v>
      </c>
      <c r="B338" s="25" t="s">
        <v>448</v>
      </c>
      <c r="C338" s="44">
        <v>46925717.390000001</v>
      </c>
      <c r="D338" s="44">
        <v>46324885.649999999</v>
      </c>
      <c r="E338" s="47">
        <f t="shared" si="5"/>
        <v>600831.74000000209</v>
      </c>
    </row>
    <row r="339" spans="1:5" s="18" customFormat="1" x14ac:dyDescent="0.2">
      <c r="A339" s="26" t="s">
        <v>449</v>
      </c>
      <c r="B339" s="25" t="s">
        <v>450</v>
      </c>
      <c r="C339" s="44">
        <v>46925717.390000001</v>
      </c>
      <c r="D339" s="44">
        <v>46324885.649999999</v>
      </c>
      <c r="E339" s="47">
        <f t="shared" si="5"/>
        <v>600831.74000000209</v>
      </c>
    </row>
    <row r="340" spans="1:5" s="18" customFormat="1" ht="31.5" x14ac:dyDescent="0.2">
      <c r="A340" s="26" t="s">
        <v>51</v>
      </c>
      <c r="B340" s="25" t="s">
        <v>451</v>
      </c>
      <c r="C340" s="44">
        <v>32866249.18</v>
      </c>
      <c r="D340" s="44">
        <v>32861906.739999998</v>
      </c>
      <c r="E340" s="47">
        <f t="shared" si="5"/>
        <v>4342.4400000013411</v>
      </c>
    </row>
    <row r="341" spans="1:5" s="18" customFormat="1" x14ac:dyDescent="0.2">
      <c r="A341" s="26" t="s">
        <v>343</v>
      </c>
      <c r="B341" s="25" t="s">
        <v>452</v>
      </c>
      <c r="C341" s="44">
        <v>32866249.18</v>
      </c>
      <c r="D341" s="44">
        <v>32861906.739999998</v>
      </c>
      <c r="E341" s="47">
        <f t="shared" si="5"/>
        <v>4342.4400000013411</v>
      </c>
    </row>
    <row r="342" spans="1:5" s="18" customFormat="1" x14ac:dyDescent="0.2">
      <c r="A342" s="26" t="s">
        <v>345</v>
      </c>
      <c r="B342" s="25" t="s">
        <v>453</v>
      </c>
      <c r="C342" s="44">
        <v>25156349.940000001</v>
      </c>
      <c r="D342" s="44">
        <v>25156349.940000001</v>
      </c>
      <c r="E342" s="47">
        <f t="shared" si="5"/>
        <v>0</v>
      </c>
    </row>
    <row r="343" spans="1:5" s="18" customFormat="1" x14ac:dyDescent="0.2">
      <c r="A343" s="26" t="s">
        <v>57</v>
      </c>
      <c r="B343" s="25" t="s">
        <v>454</v>
      </c>
      <c r="C343" s="44">
        <v>25156349.940000001</v>
      </c>
      <c r="D343" s="44">
        <v>25156349.940000001</v>
      </c>
      <c r="E343" s="47">
        <f t="shared" si="5"/>
        <v>0</v>
      </c>
    </row>
    <row r="344" spans="1:5" s="18" customFormat="1" x14ac:dyDescent="0.2">
      <c r="A344" s="26" t="s">
        <v>59</v>
      </c>
      <c r="B344" s="25" t="s">
        <v>455</v>
      </c>
      <c r="C344" s="44">
        <v>25068285.640000001</v>
      </c>
      <c r="D344" s="44">
        <v>25068285.640000001</v>
      </c>
      <c r="E344" s="47">
        <f t="shared" si="5"/>
        <v>0</v>
      </c>
    </row>
    <row r="345" spans="1:5" s="18" customFormat="1" x14ac:dyDescent="0.2">
      <c r="A345" s="26" t="s">
        <v>61</v>
      </c>
      <c r="B345" s="25" t="s">
        <v>456</v>
      </c>
      <c r="C345" s="44">
        <v>25068285.640000001</v>
      </c>
      <c r="D345" s="44">
        <v>25068285.640000001</v>
      </c>
      <c r="E345" s="47">
        <f t="shared" si="5"/>
        <v>0</v>
      </c>
    </row>
    <row r="346" spans="1:5" s="18" customFormat="1" x14ac:dyDescent="0.2">
      <c r="A346" s="26" t="s">
        <v>181</v>
      </c>
      <c r="B346" s="25" t="s">
        <v>457</v>
      </c>
      <c r="C346" s="44">
        <v>88064.3</v>
      </c>
      <c r="D346" s="44">
        <v>88064.3</v>
      </c>
      <c r="E346" s="47">
        <f t="shared" si="5"/>
        <v>0</v>
      </c>
    </row>
    <row r="347" spans="1:5" s="18" customFormat="1" x14ac:dyDescent="0.2">
      <c r="A347" s="26" t="s">
        <v>183</v>
      </c>
      <c r="B347" s="25" t="s">
        <v>458</v>
      </c>
      <c r="C347" s="44">
        <v>88064.3</v>
      </c>
      <c r="D347" s="44">
        <v>88064.3</v>
      </c>
      <c r="E347" s="47">
        <f t="shared" si="5"/>
        <v>0</v>
      </c>
    </row>
    <row r="348" spans="1:5" s="18" customFormat="1" x14ac:dyDescent="0.2">
      <c r="A348" s="26" t="s">
        <v>459</v>
      </c>
      <c r="B348" s="25" t="s">
        <v>460</v>
      </c>
      <c r="C348" s="44">
        <v>154284.01</v>
      </c>
      <c r="D348" s="44">
        <v>149941.57</v>
      </c>
      <c r="E348" s="47">
        <f t="shared" si="5"/>
        <v>4342.4400000000023</v>
      </c>
    </row>
    <row r="349" spans="1:5" s="18" customFormat="1" x14ac:dyDescent="0.2">
      <c r="A349" s="26" t="s">
        <v>57</v>
      </c>
      <c r="B349" s="25" t="s">
        <v>461</v>
      </c>
      <c r="C349" s="44">
        <v>154284.01</v>
      </c>
      <c r="D349" s="44">
        <v>149941.57</v>
      </c>
      <c r="E349" s="47">
        <f t="shared" si="5"/>
        <v>4342.4400000000023</v>
      </c>
    </row>
    <row r="350" spans="1:5" s="18" customFormat="1" x14ac:dyDescent="0.2">
      <c r="A350" s="26" t="s">
        <v>59</v>
      </c>
      <c r="B350" s="25" t="s">
        <v>462</v>
      </c>
      <c r="C350" s="44">
        <v>3200</v>
      </c>
      <c r="D350" s="44">
        <v>3200</v>
      </c>
      <c r="E350" s="47">
        <f t="shared" si="5"/>
        <v>0</v>
      </c>
    </row>
    <row r="351" spans="1:5" s="18" customFormat="1" x14ac:dyDescent="0.2">
      <c r="A351" s="26" t="s">
        <v>84</v>
      </c>
      <c r="B351" s="25" t="s">
        <v>463</v>
      </c>
      <c r="C351" s="44">
        <v>3200</v>
      </c>
      <c r="D351" s="44">
        <v>3200</v>
      </c>
      <c r="E351" s="47">
        <f t="shared" si="5"/>
        <v>0</v>
      </c>
    </row>
    <row r="352" spans="1:5" s="18" customFormat="1" x14ac:dyDescent="0.2">
      <c r="A352" s="26" t="s">
        <v>86</v>
      </c>
      <c r="B352" s="25" t="s">
        <v>464</v>
      </c>
      <c r="C352" s="44">
        <v>151084.01</v>
      </c>
      <c r="D352" s="44">
        <v>146741.57</v>
      </c>
      <c r="E352" s="47">
        <f t="shared" si="5"/>
        <v>4342.4400000000023</v>
      </c>
    </row>
    <row r="353" spans="1:5" s="18" customFormat="1" x14ac:dyDescent="0.2">
      <c r="A353" s="26" t="s">
        <v>104</v>
      </c>
      <c r="B353" s="25" t="s">
        <v>465</v>
      </c>
      <c r="C353" s="44">
        <v>122857.68</v>
      </c>
      <c r="D353" s="44">
        <v>118569.24</v>
      </c>
      <c r="E353" s="47">
        <f t="shared" si="5"/>
        <v>4288.4399999999878</v>
      </c>
    </row>
    <row r="354" spans="1:5" s="18" customFormat="1" x14ac:dyDescent="0.2">
      <c r="A354" s="26" t="s">
        <v>88</v>
      </c>
      <c r="B354" s="25" t="s">
        <v>466</v>
      </c>
      <c r="C354" s="44">
        <v>28226.33</v>
      </c>
      <c r="D354" s="44">
        <v>28172.33</v>
      </c>
      <c r="E354" s="47">
        <f t="shared" si="5"/>
        <v>54</v>
      </c>
    </row>
    <row r="355" spans="1:5" s="18" customFormat="1" ht="21" x14ac:dyDescent="0.2">
      <c r="A355" s="26" t="s">
        <v>350</v>
      </c>
      <c r="B355" s="25" t="s">
        <v>467</v>
      </c>
      <c r="C355" s="44">
        <v>7555615.2300000004</v>
      </c>
      <c r="D355" s="44">
        <v>7555615.2300000004</v>
      </c>
      <c r="E355" s="47">
        <f t="shared" si="5"/>
        <v>0</v>
      </c>
    </row>
    <row r="356" spans="1:5" s="18" customFormat="1" x14ac:dyDescent="0.2">
      <c r="A356" s="26" t="s">
        <v>57</v>
      </c>
      <c r="B356" s="25" t="s">
        <v>468</v>
      </c>
      <c r="C356" s="44">
        <v>7555615.2300000004</v>
      </c>
      <c r="D356" s="44">
        <v>7555615.2300000004</v>
      </c>
      <c r="E356" s="47">
        <f t="shared" si="5"/>
        <v>0</v>
      </c>
    </row>
    <row r="357" spans="1:5" s="18" customFormat="1" x14ac:dyDescent="0.2">
      <c r="A357" s="26" t="s">
        <v>59</v>
      </c>
      <c r="B357" s="25" t="s">
        <v>469</v>
      </c>
      <c r="C357" s="44">
        <v>7546383.5099999998</v>
      </c>
      <c r="D357" s="44">
        <v>7546383.5099999998</v>
      </c>
      <c r="E357" s="47">
        <f t="shared" si="5"/>
        <v>0</v>
      </c>
    </row>
    <row r="358" spans="1:5" s="18" customFormat="1" x14ac:dyDescent="0.2">
      <c r="A358" s="26" t="s">
        <v>67</v>
      </c>
      <c r="B358" s="25" t="s">
        <v>470</v>
      </c>
      <c r="C358" s="44">
        <v>7546383.5099999998</v>
      </c>
      <c r="D358" s="44">
        <v>7546383.5099999998</v>
      </c>
      <c r="E358" s="47">
        <f t="shared" si="5"/>
        <v>0</v>
      </c>
    </row>
    <row r="359" spans="1:5" s="18" customFormat="1" x14ac:dyDescent="0.2">
      <c r="A359" s="26" t="s">
        <v>181</v>
      </c>
      <c r="B359" s="25" t="s">
        <v>471</v>
      </c>
      <c r="C359" s="44">
        <v>9231.7199999999993</v>
      </c>
      <c r="D359" s="44">
        <v>9231.7199999999993</v>
      </c>
      <c r="E359" s="47">
        <f t="shared" si="5"/>
        <v>0</v>
      </c>
    </row>
    <row r="360" spans="1:5" s="18" customFormat="1" x14ac:dyDescent="0.2">
      <c r="A360" s="26" t="s">
        <v>183</v>
      </c>
      <c r="B360" s="25" t="s">
        <v>472</v>
      </c>
      <c r="C360" s="44">
        <v>9231.7199999999993</v>
      </c>
      <c r="D360" s="44">
        <v>9231.7199999999993</v>
      </c>
      <c r="E360" s="47">
        <f t="shared" si="5"/>
        <v>0</v>
      </c>
    </row>
    <row r="361" spans="1:5" s="18" customFormat="1" x14ac:dyDescent="0.2">
      <c r="A361" s="26" t="s">
        <v>94</v>
      </c>
      <c r="B361" s="25" t="s">
        <v>473</v>
      </c>
      <c r="C361" s="44">
        <v>12906464.619999999</v>
      </c>
      <c r="D361" s="44">
        <v>12474978.74</v>
      </c>
      <c r="E361" s="47">
        <f t="shared" si="5"/>
        <v>431485.87999999896</v>
      </c>
    </row>
    <row r="362" spans="1:5" s="18" customFormat="1" x14ac:dyDescent="0.2">
      <c r="A362" s="26" t="s">
        <v>96</v>
      </c>
      <c r="B362" s="25" t="s">
        <v>474</v>
      </c>
      <c r="C362" s="44">
        <v>12906464.619999999</v>
      </c>
      <c r="D362" s="44">
        <v>12474978.74</v>
      </c>
      <c r="E362" s="47">
        <f t="shared" si="5"/>
        <v>431485.87999999896</v>
      </c>
    </row>
    <row r="363" spans="1:5" s="18" customFormat="1" x14ac:dyDescent="0.2">
      <c r="A363" s="26" t="s">
        <v>98</v>
      </c>
      <c r="B363" s="25" t="s">
        <v>475</v>
      </c>
      <c r="C363" s="44">
        <v>11732040.949999999</v>
      </c>
      <c r="D363" s="44">
        <v>11307243.67</v>
      </c>
      <c r="E363" s="47">
        <f t="shared" si="5"/>
        <v>424797.27999999933</v>
      </c>
    </row>
    <row r="364" spans="1:5" s="18" customFormat="1" x14ac:dyDescent="0.2">
      <c r="A364" s="26" t="s">
        <v>57</v>
      </c>
      <c r="B364" s="25" t="s">
        <v>476</v>
      </c>
      <c r="C364" s="44">
        <v>6193737.9900000002</v>
      </c>
      <c r="D364" s="44">
        <v>5841001.0499999998</v>
      </c>
      <c r="E364" s="47">
        <f t="shared" si="5"/>
        <v>352736.94000000041</v>
      </c>
    </row>
    <row r="365" spans="1:5" s="18" customFormat="1" x14ac:dyDescent="0.2">
      <c r="A365" s="26" t="s">
        <v>86</v>
      </c>
      <c r="B365" s="25" t="s">
        <v>477</v>
      </c>
      <c r="C365" s="44">
        <v>6193737.9900000002</v>
      </c>
      <c r="D365" s="44">
        <v>5841001.0499999998</v>
      </c>
      <c r="E365" s="47">
        <f t="shared" si="5"/>
        <v>352736.94000000041</v>
      </c>
    </row>
    <row r="366" spans="1:5" s="18" customFormat="1" x14ac:dyDescent="0.2">
      <c r="A366" s="26" t="s">
        <v>102</v>
      </c>
      <c r="B366" s="25" t="s">
        <v>478</v>
      </c>
      <c r="C366" s="44">
        <v>646642.05000000005</v>
      </c>
      <c r="D366" s="44">
        <v>524917.09</v>
      </c>
      <c r="E366" s="47">
        <f t="shared" si="5"/>
        <v>121724.96000000008</v>
      </c>
    </row>
    <row r="367" spans="1:5" s="18" customFormat="1" x14ac:dyDescent="0.2">
      <c r="A367" s="26" t="s">
        <v>104</v>
      </c>
      <c r="B367" s="25" t="s">
        <v>479</v>
      </c>
      <c r="C367" s="44">
        <v>1306814.69</v>
      </c>
      <c r="D367" s="44">
        <v>1277487.69</v>
      </c>
      <c r="E367" s="47">
        <f t="shared" si="5"/>
        <v>29327</v>
      </c>
    </row>
    <row r="368" spans="1:5" s="18" customFormat="1" x14ac:dyDescent="0.2">
      <c r="A368" s="26" t="s">
        <v>106</v>
      </c>
      <c r="B368" s="25" t="s">
        <v>480</v>
      </c>
      <c r="C368" s="44">
        <v>4430.59</v>
      </c>
      <c r="D368" s="44">
        <v>4430.59</v>
      </c>
      <c r="E368" s="47">
        <f t="shared" si="5"/>
        <v>0</v>
      </c>
    </row>
    <row r="369" spans="1:5" s="18" customFormat="1" x14ac:dyDescent="0.2">
      <c r="A369" s="26" t="s">
        <v>108</v>
      </c>
      <c r="B369" s="25" t="s">
        <v>481</v>
      </c>
      <c r="C369" s="44">
        <v>2287039.66</v>
      </c>
      <c r="D369" s="44">
        <v>2231005.88</v>
      </c>
      <c r="E369" s="47">
        <f t="shared" si="5"/>
        <v>56033.780000000261</v>
      </c>
    </row>
    <row r="370" spans="1:5" s="18" customFormat="1" x14ac:dyDescent="0.2">
      <c r="A370" s="26" t="s">
        <v>88</v>
      </c>
      <c r="B370" s="25" t="s">
        <v>482</v>
      </c>
      <c r="C370" s="44">
        <v>1701027.36</v>
      </c>
      <c r="D370" s="44">
        <v>1579418.93</v>
      </c>
      <c r="E370" s="47">
        <f t="shared" si="5"/>
        <v>121608.43000000017</v>
      </c>
    </row>
    <row r="371" spans="1:5" s="18" customFormat="1" x14ac:dyDescent="0.2">
      <c r="A371" s="26" t="s">
        <v>111</v>
      </c>
      <c r="B371" s="25" t="s">
        <v>483</v>
      </c>
      <c r="C371" s="44">
        <v>247783.64</v>
      </c>
      <c r="D371" s="44">
        <v>223740.87</v>
      </c>
      <c r="E371" s="47">
        <f t="shared" si="5"/>
        <v>24042.770000000019</v>
      </c>
    </row>
    <row r="372" spans="1:5" s="18" customFormat="1" x14ac:dyDescent="0.2">
      <c r="A372" s="26" t="s">
        <v>113</v>
      </c>
      <c r="B372" s="25" t="s">
        <v>484</v>
      </c>
      <c r="C372" s="44">
        <v>5538302.96</v>
      </c>
      <c r="D372" s="44">
        <v>5466242.6200000001</v>
      </c>
      <c r="E372" s="47">
        <f t="shared" si="5"/>
        <v>72060.339999999851</v>
      </c>
    </row>
    <row r="373" spans="1:5" s="18" customFormat="1" x14ac:dyDescent="0.2">
      <c r="A373" s="26" t="s">
        <v>115</v>
      </c>
      <c r="B373" s="25" t="s">
        <v>485</v>
      </c>
      <c r="C373" s="44">
        <v>1077151.97</v>
      </c>
      <c r="D373" s="44">
        <v>1017340.48</v>
      </c>
      <c r="E373" s="47">
        <f t="shared" si="5"/>
        <v>59811.489999999991</v>
      </c>
    </row>
    <row r="374" spans="1:5" s="18" customFormat="1" x14ac:dyDescent="0.2">
      <c r="A374" s="26" t="s">
        <v>117</v>
      </c>
      <c r="B374" s="25" t="s">
        <v>486</v>
      </c>
      <c r="C374" s="44">
        <v>4461150.99</v>
      </c>
      <c r="D374" s="44">
        <v>4448902.1399999997</v>
      </c>
      <c r="E374" s="47">
        <f t="shared" si="5"/>
        <v>12248.850000000559</v>
      </c>
    </row>
    <row r="375" spans="1:5" s="18" customFormat="1" x14ac:dyDescent="0.2">
      <c r="A375" s="26" t="s">
        <v>119</v>
      </c>
      <c r="B375" s="25" t="s">
        <v>487</v>
      </c>
      <c r="C375" s="44">
        <v>3562939.3</v>
      </c>
      <c r="D375" s="44">
        <v>3562939.3</v>
      </c>
      <c r="E375" s="47">
        <f t="shared" si="5"/>
        <v>0</v>
      </c>
    </row>
    <row r="376" spans="1:5" s="18" customFormat="1" x14ac:dyDescent="0.2">
      <c r="A376" s="26" t="s">
        <v>488</v>
      </c>
      <c r="B376" s="25" t="s">
        <v>489</v>
      </c>
      <c r="C376" s="44">
        <v>7895</v>
      </c>
      <c r="D376" s="44">
        <v>7895</v>
      </c>
      <c r="E376" s="47">
        <f t="shared" si="5"/>
        <v>0</v>
      </c>
    </row>
    <row r="377" spans="1:5" s="18" customFormat="1" x14ac:dyDescent="0.2">
      <c r="A377" s="26" t="s">
        <v>121</v>
      </c>
      <c r="B377" s="25" t="s">
        <v>490</v>
      </c>
      <c r="C377" s="44">
        <v>890316.69</v>
      </c>
      <c r="D377" s="44">
        <v>878067.84</v>
      </c>
      <c r="E377" s="47">
        <f t="shared" si="5"/>
        <v>12248.849999999977</v>
      </c>
    </row>
    <row r="378" spans="1:5" s="18" customFormat="1" x14ac:dyDescent="0.2">
      <c r="A378" s="26" t="s">
        <v>123</v>
      </c>
      <c r="B378" s="25" t="s">
        <v>491</v>
      </c>
      <c r="C378" s="44">
        <v>1174423.67</v>
      </c>
      <c r="D378" s="44">
        <v>1167735.07</v>
      </c>
      <c r="E378" s="47">
        <f t="shared" si="5"/>
        <v>6688.5999999998603</v>
      </c>
    </row>
    <row r="379" spans="1:5" s="18" customFormat="1" x14ac:dyDescent="0.2">
      <c r="A379" s="26" t="s">
        <v>57</v>
      </c>
      <c r="B379" s="25" t="s">
        <v>492</v>
      </c>
      <c r="C379" s="44">
        <v>1174423.67</v>
      </c>
      <c r="D379" s="44">
        <v>1167735.07</v>
      </c>
      <c r="E379" s="47">
        <f t="shared" si="5"/>
        <v>6688.5999999998603</v>
      </c>
    </row>
    <row r="380" spans="1:5" s="18" customFormat="1" x14ac:dyDescent="0.2">
      <c r="A380" s="26" t="s">
        <v>86</v>
      </c>
      <c r="B380" s="25" t="s">
        <v>493</v>
      </c>
      <c r="C380" s="44">
        <v>1174423.67</v>
      </c>
      <c r="D380" s="44">
        <v>1167735.07</v>
      </c>
      <c r="E380" s="47">
        <f t="shared" si="5"/>
        <v>6688.5999999998603</v>
      </c>
    </row>
    <row r="381" spans="1:5" s="18" customFormat="1" x14ac:dyDescent="0.2">
      <c r="A381" s="26" t="s">
        <v>106</v>
      </c>
      <c r="B381" s="25" t="s">
        <v>494</v>
      </c>
      <c r="C381" s="44">
        <v>1174423.67</v>
      </c>
      <c r="D381" s="44">
        <v>1167735.07</v>
      </c>
      <c r="E381" s="47">
        <f t="shared" si="5"/>
        <v>6688.5999999998603</v>
      </c>
    </row>
    <row r="382" spans="1:5" s="18" customFormat="1" x14ac:dyDescent="0.2">
      <c r="A382" s="26" t="s">
        <v>128</v>
      </c>
      <c r="B382" s="25" t="s">
        <v>495</v>
      </c>
      <c r="C382" s="44">
        <v>1153003.5900000001</v>
      </c>
      <c r="D382" s="44">
        <v>988000.17</v>
      </c>
      <c r="E382" s="47">
        <f t="shared" ref="E382:E433" si="6">SUM(C382-D382)</f>
        <v>165003.42000000004</v>
      </c>
    </row>
    <row r="383" spans="1:5" s="18" customFormat="1" x14ac:dyDescent="0.2">
      <c r="A383" s="26" t="s">
        <v>130</v>
      </c>
      <c r="B383" s="25" t="s">
        <v>496</v>
      </c>
      <c r="C383" s="44">
        <v>1153003.5900000001</v>
      </c>
      <c r="D383" s="44">
        <v>988000.17</v>
      </c>
      <c r="E383" s="47">
        <f t="shared" si="6"/>
        <v>165003.42000000004</v>
      </c>
    </row>
    <row r="384" spans="1:5" s="18" customFormat="1" x14ac:dyDescent="0.2">
      <c r="A384" s="26" t="s">
        <v>132</v>
      </c>
      <c r="B384" s="25" t="s">
        <v>497</v>
      </c>
      <c r="C384" s="44">
        <v>1152975.67</v>
      </c>
      <c r="D384" s="44">
        <v>987972.25</v>
      </c>
      <c r="E384" s="47">
        <f t="shared" si="6"/>
        <v>165003.41999999993</v>
      </c>
    </row>
    <row r="385" spans="1:5" s="18" customFormat="1" x14ac:dyDescent="0.2">
      <c r="A385" s="26" t="s">
        <v>57</v>
      </c>
      <c r="B385" s="25" t="s">
        <v>498</v>
      </c>
      <c r="C385" s="44">
        <v>1152975.67</v>
      </c>
      <c r="D385" s="44">
        <v>987972.25</v>
      </c>
      <c r="E385" s="47">
        <f t="shared" si="6"/>
        <v>165003.41999999993</v>
      </c>
    </row>
    <row r="386" spans="1:5" s="18" customFormat="1" x14ac:dyDescent="0.2">
      <c r="A386" s="26" t="s">
        <v>135</v>
      </c>
      <c r="B386" s="25" t="s">
        <v>499</v>
      </c>
      <c r="C386" s="44">
        <v>1152975.67</v>
      </c>
      <c r="D386" s="44">
        <v>987972.25</v>
      </c>
      <c r="E386" s="47">
        <f t="shared" si="6"/>
        <v>165003.41999999993</v>
      </c>
    </row>
    <row r="387" spans="1:5" s="18" customFormat="1" x14ac:dyDescent="0.2">
      <c r="A387" s="26" t="s">
        <v>137</v>
      </c>
      <c r="B387" s="25" t="s">
        <v>500</v>
      </c>
      <c r="C387" s="44">
        <v>1152975.67</v>
      </c>
      <c r="D387" s="44">
        <v>987972.25</v>
      </c>
      <c r="E387" s="47">
        <f t="shared" si="6"/>
        <v>165003.41999999993</v>
      </c>
    </row>
    <row r="388" spans="1:5" s="18" customFormat="1" x14ac:dyDescent="0.2">
      <c r="A388" s="26" t="s">
        <v>139</v>
      </c>
      <c r="B388" s="25" t="s">
        <v>501</v>
      </c>
      <c r="C388" s="44">
        <v>27.92</v>
      </c>
      <c r="D388" s="44">
        <v>27.92</v>
      </c>
      <c r="E388" s="47">
        <f t="shared" si="6"/>
        <v>0</v>
      </c>
    </row>
    <row r="389" spans="1:5" s="18" customFormat="1" x14ac:dyDescent="0.2">
      <c r="A389" s="26" t="s">
        <v>57</v>
      </c>
      <c r="B389" s="25" t="s">
        <v>502</v>
      </c>
      <c r="C389" s="44">
        <v>27.92</v>
      </c>
      <c r="D389" s="44">
        <v>27.92</v>
      </c>
      <c r="E389" s="47">
        <f t="shared" si="6"/>
        <v>0</v>
      </c>
    </row>
    <row r="390" spans="1:5" s="18" customFormat="1" x14ac:dyDescent="0.2">
      <c r="A390" s="26" t="s">
        <v>135</v>
      </c>
      <c r="B390" s="25" t="s">
        <v>503</v>
      </c>
      <c r="C390" s="44">
        <v>27.92</v>
      </c>
      <c r="D390" s="44">
        <v>27.92</v>
      </c>
      <c r="E390" s="47">
        <f t="shared" si="6"/>
        <v>0</v>
      </c>
    </row>
    <row r="391" spans="1:5" s="18" customFormat="1" ht="15" customHeight="1" x14ac:dyDescent="0.2">
      <c r="A391" s="26" t="s">
        <v>143</v>
      </c>
      <c r="B391" s="25" t="s">
        <v>504</v>
      </c>
      <c r="C391" s="44">
        <v>27.92</v>
      </c>
      <c r="D391" s="44">
        <v>27.92</v>
      </c>
      <c r="E391" s="47">
        <f t="shared" si="6"/>
        <v>0</v>
      </c>
    </row>
    <row r="392" spans="1:5" s="18" customFormat="1" x14ac:dyDescent="0.2">
      <c r="A392" s="26" t="s">
        <v>47</v>
      </c>
      <c r="B392" s="25" t="s">
        <v>505</v>
      </c>
      <c r="C392" s="44">
        <v>52303557.149999999</v>
      </c>
      <c r="D392" s="44">
        <v>50007374.539999999</v>
      </c>
      <c r="E392" s="47">
        <f t="shared" si="6"/>
        <v>2296182.6099999994</v>
      </c>
    </row>
    <row r="393" spans="1:5" s="18" customFormat="1" x14ac:dyDescent="0.2">
      <c r="A393" s="26" t="s">
        <v>506</v>
      </c>
      <c r="B393" s="25" t="s">
        <v>507</v>
      </c>
      <c r="C393" s="44">
        <v>2632600.58</v>
      </c>
      <c r="D393" s="44">
        <v>2631445.58</v>
      </c>
      <c r="E393" s="47">
        <f t="shared" si="6"/>
        <v>1155</v>
      </c>
    </row>
    <row r="394" spans="1:5" s="18" customFormat="1" x14ac:dyDescent="0.2">
      <c r="A394" s="26" t="s">
        <v>128</v>
      </c>
      <c r="B394" s="25" t="s">
        <v>508</v>
      </c>
      <c r="C394" s="44">
        <v>2632600.58</v>
      </c>
      <c r="D394" s="44">
        <v>2631445.58</v>
      </c>
      <c r="E394" s="47">
        <f t="shared" si="6"/>
        <v>1155</v>
      </c>
    </row>
    <row r="395" spans="1:5" s="18" customFormat="1" x14ac:dyDescent="0.2">
      <c r="A395" s="26" t="s">
        <v>130</v>
      </c>
      <c r="B395" s="25" t="s">
        <v>509</v>
      </c>
      <c r="C395" s="44">
        <v>2632600.58</v>
      </c>
      <c r="D395" s="44">
        <v>2631445.58</v>
      </c>
      <c r="E395" s="47">
        <f t="shared" si="6"/>
        <v>1155</v>
      </c>
    </row>
    <row r="396" spans="1:5" s="18" customFormat="1" x14ac:dyDescent="0.2">
      <c r="A396" s="26" t="s">
        <v>510</v>
      </c>
      <c r="B396" s="25" t="s">
        <v>511</v>
      </c>
      <c r="C396" s="44">
        <v>2632600.58</v>
      </c>
      <c r="D396" s="44">
        <v>2631445.58</v>
      </c>
      <c r="E396" s="47">
        <f t="shared" si="6"/>
        <v>1155</v>
      </c>
    </row>
    <row r="397" spans="1:5" s="18" customFormat="1" x14ac:dyDescent="0.2">
      <c r="A397" s="26" t="s">
        <v>57</v>
      </c>
      <c r="B397" s="25" t="s">
        <v>512</v>
      </c>
      <c r="C397" s="44">
        <v>2632600.58</v>
      </c>
      <c r="D397" s="44">
        <v>2631445.58</v>
      </c>
      <c r="E397" s="47">
        <f t="shared" si="6"/>
        <v>1155</v>
      </c>
    </row>
    <row r="398" spans="1:5" s="18" customFormat="1" x14ac:dyDescent="0.2">
      <c r="A398" s="26" t="s">
        <v>135</v>
      </c>
      <c r="B398" s="25" t="s">
        <v>513</v>
      </c>
      <c r="C398" s="44">
        <v>2632600.58</v>
      </c>
      <c r="D398" s="44">
        <v>2631445.58</v>
      </c>
      <c r="E398" s="47">
        <f t="shared" si="6"/>
        <v>1155</v>
      </c>
    </row>
    <row r="399" spans="1:5" s="18" customFormat="1" x14ac:dyDescent="0.2">
      <c r="A399" s="26" t="s">
        <v>137</v>
      </c>
      <c r="B399" s="25" t="s">
        <v>514</v>
      </c>
      <c r="C399" s="44">
        <v>2632600.58</v>
      </c>
      <c r="D399" s="44">
        <v>2631445.58</v>
      </c>
      <c r="E399" s="47">
        <f t="shared" si="6"/>
        <v>1155</v>
      </c>
    </row>
    <row r="400" spans="1:5" s="18" customFormat="1" x14ac:dyDescent="0.2">
      <c r="A400" s="26" t="s">
        <v>515</v>
      </c>
      <c r="B400" s="25" t="s">
        <v>516</v>
      </c>
      <c r="C400" s="44">
        <v>992600</v>
      </c>
      <c r="D400" s="44">
        <v>992600</v>
      </c>
      <c r="E400" s="47">
        <f t="shared" si="6"/>
        <v>0</v>
      </c>
    </row>
    <row r="401" spans="1:5" s="18" customFormat="1" ht="31.5" x14ac:dyDescent="0.2">
      <c r="A401" s="26" t="s">
        <v>51</v>
      </c>
      <c r="B401" s="25" t="s">
        <v>517</v>
      </c>
      <c r="C401" s="44">
        <v>992600</v>
      </c>
      <c r="D401" s="44">
        <v>992600</v>
      </c>
      <c r="E401" s="47">
        <f t="shared" si="6"/>
        <v>0</v>
      </c>
    </row>
    <row r="402" spans="1:5" s="18" customFormat="1" x14ac:dyDescent="0.2">
      <c r="A402" s="26" t="s">
        <v>343</v>
      </c>
      <c r="B402" s="25" t="s">
        <v>518</v>
      </c>
      <c r="C402" s="44">
        <v>992600</v>
      </c>
      <c r="D402" s="44">
        <v>992600</v>
      </c>
      <c r="E402" s="47">
        <f t="shared" si="6"/>
        <v>0</v>
      </c>
    </row>
    <row r="403" spans="1:5" s="18" customFormat="1" x14ac:dyDescent="0.2">
      <c r="A403" s="26" t="s">
        <v>345</v>
      </c>
      <c r="B403" s="25" t="s">
        <v>519</v>
      </c>
      <c r="C403" s="44">
        <v>761905</v>
      </c>
      <c r="D403" s="44">
        <v>761905</v>
      </c>
      <c r="E403" s="47">
        <f t="shared" si="6"/>
        <v>0</v>
      </c>
    </row>
    <row r="404" spans="1:5" s="18" customFormat="1" x14ac:dyDescent="0.2">
      <c r="A404" s="26" t="s">
        <v>57</v>
      </c>
      <c r="B404" s="25" t="s">
        <v>520</v>
      </c>
      <c r="C404" s="44">
        <v>761905</v>
      </c>
      <c r="D404" s="44">
        <v>761905</v>
      </c>
      <c r="E404" s="47">
        <f t="shared" si="6"/>
        <v>0</v>
      </c>
    </row>
    <row r="405" spans="1:5" s="18" customFormat="1" x14ac:dyDescent="0.2">
      <c r="A405" s="26" t="s">
        <v>59</v>
      </c>
      <c r="B405" s="25" t="s">
        <v>521</v>
      </c>
      <c r="C405" s="44">
        <v>761905</v>
      </c>
      <c r="D405" s="44">
        <v>761905</v>
      </c>
      <c r="E405" s="47">
        <f t="shared" si="6"/>
        <v>0</v>
      </c>
    </row>
    <row r="406" spans="1:5" s="18" customFormat="1" x14ac:dyDescent="0.2">
      <c r="A406" s="26" t="s">
        <v>61</v>
      </c>
      <c r="B406" s="25" t="s">
        <v>522</v>
      </c>
      <c r="C406" s="44">
        <v>761905</v>
      </c>
      <c r="D406" s="44">
        <v>761905</v>
      </c>
      <c r="E406" s="47">
        <f t="shared" si="6"/>
        <v>0</v>
      </c>
    </row>
    <row r="407" spans="1:5" s="18" customFormat="1" ht="21" x14ac:dyDescent="0.2">
      <c r="A407" s="26" t="s">
        <v>350</v>
      </c>
      <c r="B407" s="25" t="s">
        <v>523</v>
      </c>
      <c r="C407" s="44">
        <v>230695</v>
      </c>
      <c r="D407" s="44">
        <v>230695</v>
      </c>
      <c r="E407" s="47">
        <f t="shared" si="6"/>
        <v>0</v>
      </c>
    </row>
    <row r="408" spans="1:5" s="18" customFormat="1" x14ac:dyDescent="0.2">
      <c r="A408" s="26" t="s">
        <v>57</v>
      </c>
      <c r="B408" s="25" t="s">
        <v>524</v>
      </c>
      <c r="C408" s="44">
        <v>230695</v>
      </c>
      <c r="D408" s="44">
        <v>230695</v>
      </c>
      <c r="E408" s="47">
        <f t="shared" si="6"/>
        <v>0</v>
      </c>
    </row>
    <row r="409" spans="1:5" s="18" customFormat="1" x14ac:dyDescent="0.2">
      <c r="A409" s="26" t="s">
        <v>59</v>
      </c>
      <c r="B409" s="25" t="s">
        <v>525</v>
      </c>
      <c r="C409" s="44">
        <v>230695</v>
      </c>
      <c r="D409" s="44">
        <v>230695</v>
      </c>
      <c r="E409" s="47">
        <f t="shared" si="6"/>
        <v>0</v>
      </c>
    </row>
    <row r="410" spans="1:5" s="18" customFormat="1" x14ac:dyDescent="0.2">
      <c r="A410" s="26" t="s">
        <v>67</v>
      </c>
      <c r="B410" s="25" t="s">
        <v>526</v>
      </c>
      <c r="C410" s="44">
        <v>230695</v>
      </c>
      <c r="D410" s="44">
        <v>230695</v>
      </c>
      <c r="E410" s="47">
        <f t="shared" si="6"/>
        <v>0</v>
      </c>
    </row>
    <row r="411" spans="1:5" s="18" customFormat="1" x14ac:dyDescent="0.2">
      <c r="A411" s="26" t="s">
        <v>527</v>
      </c>
      <c r="B411" s="25" t="s">
        <v>528</v>
      </c>
      <c r="C411" s="44">
        <v>503500</v>
      </c>
      <c r="D411" s="44">
        <v>503500</v>
      </c>
      <c r="E411" s="47">
        <f t="shared" si="6"/>
        <v>0</v>
      </c>
    </row>
    <row r="412" spans="1:5" s="18" customFormat="1" ht="31.5" x14ac:dyDescent="0.2">
      <c r="A412" s="26" t="s">
        <v>51</v>
      </c>
      <c r="B412" s="25" t="s">
        <v>529</v>
      </c>
      <c r="C412" s="44">
        <v>503500</v>
      </c>
      <c r="D412" s="44">
        <v>503500</v>
      </c>
      <c r="E412" s="47">
        <f t="shared" si="6"/>
        <v>0</v>
      </c>
    </row>
    <row r="413" spans="1:5" s="18" customFormat="1" x14ac:dyDescent="0.2">
      <c r="A413" s="26" t="s">
        <v>343</v>
      </c>
      <c r="B413" s="25" t="s">
        <v>530</v>
      </c>
      <c r="C413" s="44">
        <v>503500</v>
      </c>
      <c r="D413" s="44">
        <v>503500</v>
      </c>
      <c r="E413" s="47">
        <f t="shared" si="6"/>
        <v>0</v>
      </c>
    </row>
    <row r="414" spans="1:5" s="18" customFormat="1" x14ac:dyDescent="0.2">
      <c r="A414" s="26" t="s">
        <v>345</v>
      </c>
      <c r="B414" s="25" t="s">
        <v>531</v>
      </c>
      <c r="C414" s="44">
        <v>386705</v>
      </c>
      <c r="D414" s="44">
        <v>386705</v>
      </c>
      <c r="E414" s="47">
        <f t="shared" si="6"/>
        <v>0</v>
      </c>
    </row>
    <row r="415" spans="1:5" s="18" customFormat="1" x14ac:dyDescent="0.2">
      <c r="A415" s="26" t="s">
        <v>57</v>
      </c>
      <c r="B415" s="25" t="s">
        <v>532</v>
      </c>
      <c r="C415" s="44">
        <v>386705</v>
      </c>
      <c r="D415" s="44">
        <v>386705</v>
      </c>
      <c r="E415" s="47">
        <f t="shared" si="6"/>
        <v>0</v>
      </c>
    </row>
    <row r="416" spans="1:5" s="18" customFormat="1" x14ac:dyDescent="0.2">
      <c r="A416" s="26" t="s">
        <v>59</v>
      </c>
      <c r="B416" s="25" t="s">
        <v>533</v>
      </c>
      <c r="C416" s="44">
        <v>386705</v>
      </c>
      <c r="D416" s="44">
        <v>386705</v>
      </c>
      <c r="E416" s="47">
        <f t="shared" si="6"/>
        <v>0</v>
      </c>
    </row>
    <row r="417" spans="1:5" s="18" customFormat="1" x14ac:dyDescent="0.2">
      <c r="A417" s="26" t="s">
        <v>61</v>
      </c>
      <c r="B417" s="25" t="s">
        <v>534</v>
      </c>
      <c r="C417" s="44">
        <v>386705</v>
      </c>
      <c r="D417" s="44">
        <v>386705</v>
      </c>
      <c r="E417" s="47">
        <f t="shared" si="6"/>
        <v>0</v>
      </c>
    </row>
    <row r="418" spans="1:5" s="18" customFormat="1" ht="21" x14ac:dyDescent="0.2">
      <c r="A418" s="26" t="s">
        <v>350</v>
      </c>
      <c r="B418" s="25" t="s">
        <v>535</v>
      </c>
      <c r="C418" s="44">
        <v>116795</v>
      </c>
      <c r="D418" s="44">
        <v>116795</v>
      </c>
      <c r="E418" s="47">
        <f t="shared" si="6"/>
        <v>0</v>
      </c>
    </row>
    <row r="419" spans="1:5" s="18" customFormat="1" x14ac:dyDescent="0.2">
      <c r="A419" s="26" t="s">
        <v>57</v>
      </c>
      <c r="B419" s="25" t="s">
        <v>536</v>
      </c>
      <c r="C419" s="44">
        <v>116795</v>
      </c>
      <c r="D419" s="44">
        <v>116795</v>
      </c>
      <c r="E419" s="47">
        <f t="shared" si="6"/>
        <v>0</v>
      </c>
    </row>
    <row r="420" spans="1:5" s="18" customFormat="1" x14ac:dyDescent="0.2">
      <c r="A420" s="26" t="s">
        <v>59</v>
      </c>
      <c r="B420" s="25" t="s">
        <v>537</v>
      </c>
      <c r="C420" s="44">
        <v>116795</v>
      </c>
      <c r="D420" s="44">
        <v>116795</v>
      </c>
      <c r="E420" s="47">
        <f t="shared" si="6"/>
        <v>0</v>
      </c>
    </row>
    <row r="421" spans="1:5" s="18" customFormat="1" x14ac:dyDescent="0.2">
      <c r="A421" s="26" t="s">
        <v>67</v>
      </c>
      <c r="B421" s="25" t="s">
        <v>538</v>
      </c>
      <c r="C421" s="44">
        <v>116795</v>
      </c>
      <c r="D421" s="44">
        <v>116795</v>
      </c>
      <c r="E421" s="47">
        <f t="shared" si="6"/>
        <v>0</v>
      </c>
    </row>
    <row r="422" spans="1:5" s="18" customFormat="1" x14ac:dyDescent="0.2">
      <c r="A422" s="26" t="s">
        <v>539</v>
      </c>
      <c r="B422" s="25" t="s">
        <v>540</v>
      </c>
      <c r="C422" s="44">
        <v>74000</v>
      </c>
      <c r="D422" s="44">
        <v>74000</v>
      </c>
      <c r="E422" s="47">
        <f t="shared" si="6"/>
        <v>0</v>
      </c>
    </row>
    <row r="423" spans="1:5" s="18" customFormat="1" x14ac:dyDescent="0.2">
      <c r="A423" s="26" t="s">
        <v>94</v>
      </c>
      <c r="B423" s="25" t="s">
        <v>541</v>
      </c>
      <c r="C423" s="44">
        <v>74000</v>
      </c>
      <c r="D423" s="44">
        <v>74000</v>
      </c>
      <c r="E423" s="47">
        <f t="shared" si="6"/>
        <v>0</v>
      </c>
    </row>
    <row r="424" spans="1:5" s="18" customFormat="1" x14ac:dyDescent="0.2">
      <c r="A424" s="26" t="s">
        <v>96</v>
      </c>
      <c r="B424" s="25" t="s">
        <v>542</v>
      </c>
      <c r="C424" s="44">
        <v>74000</v>
      </c>
      <c r="D424" s="44">
        <v>74000</v>
      </c>
      <c r="E424" s="47">
        <f t="shared" si="6"/>
        <v>0</v>
      </c>
    </row>
    <row r="425" spans="1:5" s="18" customFormat="1" x14ac:dyDescent="0.2">
      <c r="A425" s="26" t="s">
        <v>98</v>
      </c>
      <c r="B425" s="25" t="s">
        <v>543</v>
      </c>
      <c r="C425" s="44">
        <v>74000</v>
      </c>
      <c r="D425" s="44">
        <v>74000</v>
      </c>
      <c r="E425" s="47">
        <f t="shared" si="6"/>
        <v>0</v>
      </c>
    </row>
    <row r="426" spans="1:5" s="18" customFormat="1" x14ac:dyDescent="0.2">
      <c r="A426" s="26" t="s">
        <v>57</v>
      </c>
      <c r="B426" s="25" t="s">
        <v>544</v>
      </c>
      <c r="C426" s="44">
        <v>5100</v>
      </c>
      <c r="D426" s="44">
        <v>5100</v>
      </c>
      <c r="E426" s="47">
        <f t="shared" si="6"/>
        <v>0</v>
      </c>
    </row>
    <row r="427" spans="1:5" s="18" customFormat="1" x14ac:dyDescent="0.2">
      <c r="A427" s="26" t="s">
        <v>86</v>
      </c>
      <c r="B427" s="25" t="s">
        <v>545</v>
      </c>
      <c r="C427" s="44">
        <v>5100</v>
      </c>
      <c r="D427" s="44">
        <v>5100</v>
      </c>
      <c r="E427" s="47">
        <f t="shared" si="6"/>
        <v>0</v>
      </c>
    </row>
    <row r="428" spans="1:5" s="18" customFormat="1" x14ac:dyDescent="0.2">
      <c r="A428" s="26" t="s">
        <v>102</v>
      </c>
      <c r="B428" s="25" t="s">
        <v>546</v>
      </c>
      <c r="C428" s="44">
        <v>5100</v>
      </c>
      <c r="D428" s="44">
        <v>5100</v>
      </c>
      <c r="E428" s="47">
        <f t="shared" si="6"/>
        <v>0</v>
      </c>
    </row>
    <row r="429" spans="1:5" s="18" customFormat="1" x14ac:dyDescent="0.2">
      <c r="A429" s="26" t="s">
        <v>113</v>
      </c>
      <c r="B429" s="25" t="s">
        <v>547</v>
      </c>
      <c r="C429" s="44">
        <v>68900</v>
      </c>
      <c r="D429" s="44">
        <v>68900</v>
      </c>
      <c r="E429" s="47">
        <f t="shared" si="6"/>
        <v>0</v>
      </c>
    </row>
    <row r="430" spans="1:5" s="18" customFormat="1" x14ac:dyDescent="0.2">
      <c r="A430" s="26" t="s">
        <v>115</v>
      </c>
      <c r="B430" s="25" t="s">
        <v>548</v>
      </c>
      <c r="C430" s="44">
        <v>29600</v>
      </c>
      <c r="D430" s="44">
        <v>29600</v>
      </c>
      <c r="E430" s="47">
        <f t="shared" si="6"/>
        <v>0</v>
      </c>
    </row>
    <row r="431" spans="1:5" s="18" customFormat="1" x14ac:dyDescent="0.2">
      <c r="A431" s="26" t="s">
        <v>117</v>
      </c>
      <c r="B431" s="25" t="s">
        <v>549</v>
      </c>
      <c r="C431" s="44">
        <v>39300</v>
      </c>
      <c r="D431" s="44">
        <v>39300</v>
      </c>
      <c r="E431" s="47">
        <f t="shared" si="6"/>
        <v>0</v>
      </c>
    </row>
    <row r="432" spans="1:5" s="18" customFormat="1" x14ac:dyDescent="0.2">
      <c r="A432" s="26" t="s">
        <v>121</v>
      </c>
      <c r="B432" s="25" t="s">
        <v>550</v>
      </c>
      <c r="C432" s="44">
        <v>39300</v>
      </c>
      <c r="D432" s="44">
        <v>39300</v>
      </c>
      <c r="E432" s="47">
        <f t="shared" si="6"/>
        <v>0</v>
      </c>
    </row>
    <row r="433" spans="1:5" s="18" customFormat="1" x14ac:dyDescent="0.2">
      <c r="A433" s="26" t="s">
        <v>551</v>
      </c>
      <c r="B433" s="25" t="s">
        <v>552</v>
      </c>
      <c r="C433" s="44">
        <v>720</v>
      </c>
      <c r="D433" s="44">
        <v>720</v>
      </c>
      <c r="E433" s="47">
        <f t="shared" si="6"/>
        <v>0</v>
      </c>
    </row>
    <row r="434" spans="1:5" s="18" customFormat="1" ht="31.5" x14ac:dyDescent="0.2">
      <c r="A434" s="26" t="s">
        <v>51</v>
      </c>
      <c r="B434" s="25" t="s">
        <v>553</v>
      </c>
      <c r="C434" s="44">
        <v>720</v>
      </c>
      <c r="D434" s="44">
        <v>720</v>
      </c>
      <c r="E434" s="47">
        <f t="shared" ref="E434:E497" si="7">SUM(C434-D434)</f>
        <v>0</v>
      </c>
    </row>
    <row r="435" spans="1:5" s="18" customFormat="1" x14ac:dyDescent="0.2">
      <c r="A435" s="26" t="s">
        <v>343</v>
      </c>
      <c r="B435" s="25" t="s">
        <v>554</v>
      </c>
      <c r="C435" s="44">
        <v>720</v>
      </c>
      <c r="D435" s="44">
        <v>720</v>
      </c>
      <c r="E435" s="47">
        <f t="shared" si="7"/>
        <v>0</v>
      </c>
    </row>
    <row r="436" spans="1:5" s="18" customFormat="1" x14ac:dyDescent="0.2">
      <c r="A436" s="26" t="s">
        <v>345</v>
      </c>
      <c r="B436" s="25" t="s">
        <v>555</v>
      </c>
      <c r="C436" s="44">
        <v>720</v>
      </c>
      <c r="D436" s="44">
        <v>720</v>
      </c>
      <c r="E436" s="47">
        <f t="shared" si="7"/>
        <v>0</v>
      </c>
    </row>
    <row r="437" spans="1:5" s="18" customFormat="1" x14ac:dyDescent="0.2">
      <c r="A437" s="26" t="s">
        <v>57</v>
      </c>
      <c r="B437" s="25" t="s">
        <v>556</v>
      </c>
      <c r="C437" s="44">
        <v>720</v>
      </c>
      <c r="D437" s="44">
        <v>720</v>
      </c>
      <c r="E437" s="47">
        <f t="shared" si="7"/>
        <v>0</v>
      </c>
    </row>
    <row r="438" spans="1:5" s="18" customFormat="1" x14ac:dyDescent="0.2">
      <c r="A438" s="26" t="s">
        <v>59</v>
      </c>
      <c r="B438" s="25" t="s">
        <v>557</v>
      </c>
      <c r="C438" s="44">
        <v>720</v>
      </c>
      <c r="D438" s="44">
        <v>720</v>
      </c>
      <c r="E438" s="47">
        <f t="shared" si="7"/>
        <v>0</v>
      </c>
    </row>
    <row r="439" spans="1:5" s="18" customFormat="1" x14ac:dyDescent="0.2">
      <c r="A439" s="26" t="s">
        <v>61</v>
      </c>
      <c r="B439" s="25" t="s">
        <v>558</v>
      </c>
      <c r="C439" s="44">
        <v>720</v>
      </c>
      <c r="D439" s="44">
        <v>720</v>
      </c>
      <c r="E439" s="47">
        <f t="shared" si="7"/>
        <v>0</v>
      </c>
    </row>
    <row r="440" spans="1:5" s="18" customFormat="1" x14ac:dyDescent="0.2">
      <c r="A440" s="26" t="s">
        <v>559</v>
      </c>
      <c r="B440" s="25" t="s">
        <v>560</v>
      </c>
      <c r="C440" s="44">
        <v>1800</v>
      </c>
      <c r="D440" s="44">
        <v>1800</v>
      </c>
      <c r="E440" s="47">
        <f t="shared" si="7"/>
        <v>0</v>
      </c>
    </row>
    <row r="441" spans="1:5" s="18" customFormat="1" ht="31.5" x14ac:dyDescent="0.2">
      <c r="A441" s="26" t="s">
        <v>51</v>
      </c>
      <c r="B441" s="25" t="s">
        <v>561</v>
      </c>
      <c r="C441" s="44">
        <v>1800</v>
      </c>
      <c r="D441" s="44">
        <v>1800</v>
      </c>
      <c r="E441" s="47">
        <f t="shared" si="7"/>
        <v>0</v>
      </c>
    </row>
    <row r="442" spans="1:5" s="18" customFormat="1" x14ac:dyDescent="0.2">
      <c r="A442" s="26" t="s">
        <v>53</v>
      </c>
      <c r="B442" s="25" t="s">
        <v>562</v>
      </c>
      <c r="C442" s="44">
        <v>1800</v>
      </c>
      <c r="D442" s="44">
        <v>1800</v>
      </c>
      <c r="E442" s="47">
        <f t="shared" si="7"/>
        <v>0</v>
      </c>
    </row>
    <row r="443" spans="1:5" s="18" customFormat="1" x14ac:dyDescent="0.2">
      <c r="A443" s="26" t="s">
        <v>55</v>
      </c>
      <c r="B443" s="25" t="s">
        <v>563</v>
      </c>
      <c r="C443" s="44">
        <v>1400</v>
      </c>
      <c r="D443" s="44">
        <v>1400</v>
      </c>
      <c r="E443" s="47">
        <f t="shared" si="7"/>
        <v>0</v>
      </c>
    </row>
    <row r="444" spans="1:5" s="18" customFormat="1" x14ac:dyDescent="0.2">
      <c r="A444" s="26" t="s">
        <v>57</v>
      </c>
      <c r="B444" s="25" t="s">
        <v>564</v>
      </c>
      <c r="C444" s="44">
        <v>1400</v>
      </c>
      <c r="D444" s="44">
        <v>1400</v>
      </c>
      <c r="E444" s="47">
        <f t="shared" si="7"/>
        <v>0</v>
      </c>
    </row>
    <row r="445" spans="1:5" s="18" customFormat="1" x14ac:dyDescent="0.2">
      <c r="A445" s="26" t="s">
        <v>59</v>
      </c>
      <c r="B445" s="25" t="s">
        <v>565</v>
      </c>
      <c r="C445" s="44">
        <v>1400</v>
      </c>
      <c r="D445" s="44">
        <v>1400</v>
      </c>
      <c r="E445" s="47">
        <f t="shared" si="7"/>
        <v>0</v>
      </c>
    </row>
    <row r="446" spans="1:5" s="18" customFormat="1" x14ac:dyDescent="0.2">
      <c r="A446" s="26" t="s">
        <v>61</v>
      </c>
      <c r="B446" s="25" t="s">
        <v>566</v>
      </c>
      <c r="C446" s="44">
        <v>1400</v>
      </c>
      <c r="D446" s="44">
        <v>1400</v>
      </c>
      <c r="E446" s="47">
        <f t="shared" si="7"/>
        <v>0</v>
      </c>
    </row>
    <row r="447" spans="1:5" s="18" customFormat="1" ht="21" x14ac:dyDescent="0.2">
      <c r="A447" s="26" t="s">
        <v>63</v>
      </c>
      <c r="B447" s="25" t="s">
        <v>567</v>
      </c>
      <c r="C447" s="44">
        <v>400</v>
      </c>
      <c r="D447" s="44">
        <v>400</v>
      </c>
      <c r="E447" s="47">
        <f t="shared" si="7"/>
        <v>0</v>
      </c>
    </row>
    <row r="448" spans="1:5" s="18" customFormat="1" x14ac:dyDescent="0.2">
      <c r="A448" s="26" t="s">
        <v>57</v>
      </c>
      <c r="B448" s="25" t="s">
        <v>568</v>
      </c>
      <c r="C448" s="44">
        <v>400</v>
      </c>
      <c r="D448" s="44">
        <v>400</v>
      </c>
      <c r="E448" s="47">
        <f t="shared" si="7"/>
        <v>0</v>
      </c>
    </row>
    <row r="449" spans="1:5" s="18" customFormat="1" x14ac:dyDescent="0.2">
      <c r="A449" s="26" t="s">
        <v>59</v>
      </c>
      <c r="B449" s="25" t="s">
        <v>569</v>
      </c>
      <c r="C449" s="44">
        <v>400</v>
      </c>
      <c r="D449" s="44">
        <v>400</v>
      </c>
      <c r="E449" s="47">
        <f t="shared" si="7"/>
        <v>0</v>
      </c>
    </row>
    <row r="450" spans="1:5" s="18" customFormat="1" x14ac:dyDescent="0.2">
      <c r="A450" s="26" t="s">
        <v>67</v>
      </c>
      <c r="B450" s="25" t="s">
        <v>570</v>
      </c>
      <c r="C450" s="44">
        <v>400</v>
      </c>
      <c r="D450" s="44">
        <v>400</v>
      </c>
      <c r="E450" s="47">
        <f t="shared" si="7"/>
        <v>0</v>
      </c>
    </row>
    <row r="451" spans="1:5" s="18" customFormat="1" x14ac:dyDescent="0.2">
      <c r="A451" s="26" t="s">
        <v>571</v>
      </c>
      <c r="B451" s="25" t="s">
        <v>572</v>
      </c>
      <c r="C451" s="44">
        <v>45609200.909999996</v>
      </c>
      <c r="D451" s="44">
        <v>43314173.299999997</v>
      </c>
      <c r="E451" s="47">
        <f t="shared" si="7"/>
        <v>2295027.6099999994</v>
      </c>
    </row>
    <row r="452" spans="1:5" s="18" customFormat="1" ht="31.5" x14ac:dyDescent="0.2">
      <c r="A452" s="26" t="s">
        <v>51</v>
      </c>
      <c r="B452" s="25" t="s">
        <v>573</v>
      </c>
      <c r="C452" s="44">
        <v>4779924</v>
      </c>
      <c r="D452" s="44">
        <v>4626384</v>
      </c>
      <c r="E452" s="47">
        <f t="shared" si="7"/>
        <v>153540</v>
      </c>
    </row>
    <row r="453" spans="1:5" s="18" customFormat="1" x14ac:dyDescent="0.2">
      <c r="A453" s="26" t="s">
        <v>343</v>
      </c>
      <c r="B453" s="25" t="s">
        <v>574</v>
      </c>
      <c r="C453" s="44">
        <v>4779924</v>
      </c>
      <c r="D453" s="44">
        <v>4626384</v>
      </c>
      <c r="E453" s="47">
        <f t="shared" si="7"/>
        <v>153540</v>
      </c>
    </row>
    <row r="454" spans="1:5" s="18" customFormat="1" x14ac:dyDescent="0.2">
      <c r="A454" s="26" t="s">
        <v>575</v>
      </c>
      <c r="B454" s="25" t="s">
        <v>576</v>
      </c>
      <c r="C454" s="44">
        <v>4779924</v>
      </c>
      <c r="D454" s="44">
        <v>4626384</v>
      </c>
      <c r="E454" s="47">
        <f t="shared" si="7"/>
        <v>153540</v>
      </c>
    </row>
    <row r="455" spans="1:5" s="18" customFormat="1" x14ac:dyDescent="0.2">
      <c r="A455" s="26" t="s">
        <v>57</v>
      </c>
      <c r="B455" s="25" t="s">
        <v>577</v>
      </c>
      <c r="C455" s="44">
        <v>4779924</v>
      </c>
      <c r="D455" s="44">
        <v>4626384</v>
      </c>
      <c r="E455" s="47">
        <f t="shared" si="7"/>
        <v>153540</v>
      </c>
    </row>
    <row r="456" spans="1:5" s="18" customFormat="1" x14ac:dyDescent="0.2">
      <c r="A456" s="26" t="s">
        <v>135</v>
      </c>
      <c r="B456" s="25" t="s">
        <v>578</v>
      </c>
      <c r="C456" s="44">
        <v>4779924</v>
      </c>
      <c r="D456" s="44">
        <v>4626384</v>
      </c>
      <c r="E456" s="47">
        <f t="shared" si="7"/>
        <v>153540</v>
      </c>
    </row>
    <row r="457" spans="1:5" s="18" customFormat="1" x14ac:dyDescent="0.2">
      <c r="A457" s="26" t="s">
        <v>579</v>
      </c>
      <c r="B457" s="25" t="s">
        <v>580</v>
      </c>
      <c r="C457" s="44">
        <v>4779924</v>
      </c>
      <c r="D457" s="44">
        <v>4626384</v>
      </c>
      <c r="E457" s="47">
        <f t="shared" si="7"/>
        <v>153540</v>
      </c>
    </row>
    <row r="458" spans="1:5" s="18" customFormat="1" x14ac:dyDescent="0.2">
      <c r="A458" s="26" t="s">
        <v>94</v>
      </c>
      <c r="B458" s="25" t="s">
        <v>581</v>
      </c>
      <c r="C458" s="44">
        <v>25834666.469999999</v>
      </c>
      <c r="D458" s="44">
        <v>23743178.859999999</v>
      </c>
      <c r="E458" s="47">
        <f t="shared" si="7"/>
        <v>2091487.6099999994</v>
      </c>
    </row>
    <row r="459" spans="1:5" s="18" customFormat="1" x14ac:dyDescent="0.2">
      <c r="A459" s="26" t="s">
        <v>96</v>
      </c>
      <c r="B459" s="25" t="s">
        <v>582</v>
      </c>
      <c r="C459" s="44">
        <v>25834666.469999999</v>
      </c>
      <c r="D459" s="44">
        <v>23743178.859999999</v>
      </c>
      <c r="E459" s="47">
        <f t="shared" si="7"/>
        <v>2091487.6099999994</v>
      </c>
    </row>
    <row r="460" spans="1:5" s="18" customFormat="1" ht="21" x14ac:dyDescent="0.2">
      <c r="A460" s="26" t="s">
        <v>583</v>
      </c>
      <c r="B460" s="25" t="s">
        <v>584</v>
      </c>
      <c r="C460" s="44">
        <v>288122</v>
      </c>
      <c r="D460" s="44">
        <v>288122</v>
      </c>
      <c r="E460" s="47">
        <f t="shared" si="7"/>
        <v>0</v>
      </c>
    </row>
    <row r="461" spans="1:5" s="18" customFormat="1" x14ac:dyDescent="0.2">
      <c r="A461" s="26" t="s">
        <v>57</v>
      </c>
      <c r="B461" s="25" t="s">
        <v>585</v>
      </c>
      <c r="C461" s="44">
        <v>288122</v>
      </c>
      <c r="D461" s="44">
        <v>288122</v>
      </c>
      <c r="E461" s="47">
        <f t="shared" si="7"/>
        <v>0</v>
      </c>
    </row>
    <row r="462" spans="1:5" s="18" customFormat="1" x14ac:dyDescent="0.2">
      <c r="A462" s="26" t="s">
        <v>86</v>
      </c>
      <c r="B462" s="25" t="s">
        <v>586</v>
      </c>
      <c r="C462" s="44">
        <v>288122</v>
      </c>
      <c r="D462" s="44">
        <v>288122</v>
      </c>
      <c r="E462" s="47">
        <f t="shared" si="7"/>
        <v>0</v>
      </c>
    </row>
    <row r="463" spans="1:5" s="18" customFormat="1" x14ac:dyDescent="0.2">
      <c r="A463" s="26" t="s">
        <v>88</v>
      </c>
      <c r="B463" s="25" t="s">
        <v>587</v>
      </c>
      <c r="C463" s="44">
        <v>288122</v>
      </c>
      <c r="D463" s="44">
        <v>288122</v>
      </c>
      <c r="E463" s="47">
        <f t="shared" si="7"/>
        <v>0</v>
      </c>
    </row>
    <row r="464" spans="1:5" s="18" customFormat="1" x14ac:dyDescent="0.2">
      <c r="A464" s="26" t="s">
        <v>98</v>
      </c>
      <c r="B464" s="25" t="s">
        <v>588</v>
      </c>
      <c r="C464" s="44">
        <v>25546544.469999999</v>
      </c>
      <c r="D464" s="44">
        <v>23455056.859999999</v>
      </c>
      <c r="E464" s="47">
        <f t="shared" si="7"/>
        <v>2091487.6099999994</v>
      </c>
    </row>
    <row r="465" spans="1:5" s="18" customFormat="1" x14ac:dyDescent="0.2">
      <c r="A465" s="26" t="s">
        <v>57</v>
      </c>
      <c r="B465" s="25" t="s">
        <v>589</v>
      </c>
      <c r="C465" s="44">
        <v>22884147.52</v>
      </c>
      <c r="D465" s="44">
        <v>20828870.98</v>
      </c>
      <c r="E465" s="47">
        <f t="shared" si="7"/>
        <v>2055276.5399999991</v>
      </c>
    </row>
    <row r="466" spans="1:5" s="18" customFormat="1" x14ac:dyDescent="0.2">
      <c r="A466" s="26" t="s">
        <v>86</v>
      </c>
      <c r="B466" s="25" t="s">
        <v>590</v>
      </c>
      <c r="C466" s="44">
        <v>22884147.52</v>
      </c>
      <c r="D466" s="44">
        <v>20828870.98</v>
      </c>
      <c r="E466" s="47">
        <f t="shared" si="7"/>
        <v>2055276.5399999991</v>
      </c>
    </row>
    <row r="467" spans="1:5" s="18" customFormat="1" x14ac:dyDescent="0.2">
      <c r="A467" s="26" t="s">
        <v>104</v>
      </c>
      <c r="B467" s="25" t="s">
        <v>591</v>
      </c>
      <c r="C467" s="44">
        <v>1960520.34</v>
      </c>
      <c r="D467" s="44">
        <v>1902289.86</v>
      </c>
      <c r="E467" s="47">
        <f t="shared" si="7"/>
        <v>58230.479999999981</v>
      </c>
    </row>
    <row r="468" spans="1:5" s="18" customFormat="1" x14ac:dyDescent="0.2">
      <c r="A468" s="26" t="s">
        <v>108</v>
      </c>
      <c r="B468" s="25" t="s">
        <v>592</v>
      </c>
      <c r="C468" s="44">
        <v>35671.96</v>
      </c>
      <c r="D468" s="44">
        <v>35671.96</v>
      </c>
      <c r="E468" s="47">
        <f t="shared" si="7"/>
        <v>0</v>
      </c>
    </row>
    <row r="469" spans="1:5" s="18" customFormat="1" x14ac:dyDescent="0.2">
      <c r="A469" s="26" t="s">
        <v>88</v>
      </c>
      <c r="B469" s="25" t="s">
        <v>593</v>
      </c>
      <c r="C469" s="44">
        <v>20887949.52</v>
      </c>
      <c r="D469" s="44">
        <v>18890903.460000001</v>
      </c>
      <c r="E469" s="47">
        <f t="shared" si="7"/>
        <v>1997046.0599999987</v>
      </c>
    </row>
    <row r="470" spans="1:5" s="18" customFormat="1" ht="21" x14ac:dyDescent="0.2">
      <c r="A470" s="26" t="s">
        <v>594</v>
      </c>
      <c r="B470" s="25" t="s">
        <v>595</v>
      </c>
      <c r="C470" s="44">
        <v>5.7</v>
      </c>
      <c r="D470" s="44">
        <v>5.7</v>
      </c>
      <c r="E470" s="47">
        <f t="shared" si="7"/>
        <v>0</v>
      </c>
    </row>
    <row r="471" spans="1:5" s="18" customFormat="1" x14ac:dyDescent="0.2">
      <c r="A471" s="26" t="s">
        <v>113</v>
      </c>
      <c r="B471" s="25" t="s">
        <v>596</v>
      </c>
      <c r="C471" s="44">
        <v>2662396.9500000002</v>
      </c>
      <c r="D471" s="44">
        <v>2626185.88</v>
      </c>
      <c r="E471" s="47">
        <f t="shared" si="7"/>
        <v>36211.070000000298</v>
      </c>
    </row>
    <row r="472" spans="1:5" s="18" customFormat="1" x14ac:dyDescent="0.2">
      <c r="A472" s="26" t="s">
        <v>115</v>
      </c>
      <c r="B472" s="25" t="s">
        <v>597</v>
      </c>
      <c r="C472" s="44">
        <v>644011.88</v>
      </c>
      <c r="D472" s="44">
        <v>644011.88</v>
      </c>
      <c r="E472" s="47">
        <f t="shared" si="7"/>
        <v>0</v>
      </c>
    </row>
    <row r="473" spans="1:5" s="18" customFormat="1" x14ac:dyDescent="0.2">
      <c r="A473" s="26" t="s">
        <v>117</v>
      </c>
      <c r="B473" s="25" t="s">
        <v>598</v>
      </c>
      <c r="C473" s="44">
        <v>2018385.07</v>
      </c>
      <c r="D473" s="44">
        <v>1982174</v>
      </c>
      <c r="E473" s="47">
        <f t="shared" si="7"/>
        <v>36211.070000000065</v>
      </c>
    </row>
    <row r="474" spans="1:5" s="18" customFormat="1" x14ac:dyDescent="0.2">
      <c r="A474" s="26" t="s">
        <v>121</v>
      </c>
      <c r="B474" s="25" t="s">
        <v>599</v>
      </c>
      <c r="C474" s="44">
        <v>83960</v>
      </c>
      <c r="D474" s="44">
        <v>83960</v>
      </c>
      <c r="E474" s="47">
        <f t="shared" si="7"/>
        <v>0</v>
      </c>
    </row>
    <row r="475" spans="1:5" s="18" customFormat="1" x14ac:dyDescent="0.2">
      <c r="A475" s="26" t="s">
        <v>211</v>
      </c>
      <c r="B475" s="25" t="s">
        <v>600</v>
      </c>
      <c r="C475" s="44">
        <v>1934425.07</v>
      </c>
      <c r="D475" s="44">
        <v>1898214</v>
      </c>
      <c r="E475" s="47">
        <f t="shared" si="7"/>
        <v>36211.070000000065</v>
      </c>
    </row>
    <row r="476" spans="1:5" s="18" customFormat="1" x14ac:dyDescent="0.2">
      <c r="A476" s="26" t="s">
        <v>601</v>
      </c>
      <c r="B476" s="25" t="s">
        <v>602</v>
      </c>
      <c r="C476" s="44">
        <v>3350000</v>
      </c>
      <c r="D476" s="44">
        <v>3350000</v>
      </c>
      <c r="E476" s="47">
        <f t="shared" si="7"/>
        <v>0</v>
      </c>
    </row>
    <row r="477" spans="1:5" s="18" customFormat="1" x14ac:dyDescent="0.2">
      <c r="A477" s="26" t="s">
        <v>603</v>
      </c>
      <c r="B477" s="25" t="s">
        <v>604</v>
      </c>
      <c r="C477" s="44">
        <v>3350000</v>
      </c>
      <c r="D477" s="44">
        <v>3350000</v>
      </c>
      <c r="E477" s="47">
        <f t="shared" si="7"/>
        <v>0</v>
      </c>
    </row>
    <row r="478" spans="1:5" s="18" customFormat="1" ht="21" x14ac:dyDescent="0.2">
      <c r="A478" s="26" t="s">
        <v>605</v>
      </c>
      <c r="B478" s="25" t="s">
        <v>606</v>
      </c>
      <c r="C478" s="44">
        <v>3350000</v>
      </c>
      <c r="D478" s="44">
        <v>3350000</v>
      </c>
      <c r="E478" s="47">
        <f t="shared" si="7"/>
        <v>0</v>
      </c>
    </row>
    <row r="479" spans="1:5" s="18" customFormat="1" x14ac:dyDescent="0.2">
      <c r="A479" s="26" t="s">
        <v>113</v>
      </c>
      <c r="B479" s="25" t="s">
        <v>607</v>
      </c>
      <c r="C479" s="44">
        <v>3350000</v>
      </c>
      <c r="D479" s="44">
        <v>3350000</v>
      </c>
      <c r="E479" s="47">
        <f t="shared" si="7"/>
        <v>0</v>
      </c>
    </row>
    <row r="480" spans="1:5" s="18" customFormat="1" x14ac:dyDescent="0.2">
      <c r="A480" s="26" t="s">
        <v>115</v>
      </c>
      <c r="B480" s="25" t="s">
        <v>608</v>
      </c>
      <c r="C480" s="44">
        <v>3350000</v>
      </c>
      <c r="D480" s="44">
        <v>3350000</v>
      </c>
      <c r="E480" s="47">
        <f t="shared" si="7"/>
        <v>0</v>
      </c>
    </row>
    <row r="481" spans="1:5" s="18" customFormat="1" x14ac:dyDescent="0.2">
      <c r="A481" s="26" t="s">
        <v>128</v>
      </c>
      <c r="B481" s="25" t="s">
        <v>609</v>
      </c>
      <c r="C481" s="44">
        <v>11644610.439999999</v>
      </c>
      <c r="D481" s="44">
        <v>11594610.439999999</v>
      </c>
      <c r="E481" s="47">
        <f t="shared" si="7"/>
        <v>50000</v>
      </c>
    </row>
    <row r="482" spans="1:5" s="18" customFormat="1" x14ac:dyDescent="0.2">
      <c r="A482" s="26" t="s">
        <v>610</v>
      </c>
      <c r="B482" s="25" t="s">
        <v>611</v>
      </c>
      <c r="C482" s="44">
        <v>1314074.44</v>
      </c>
      <c r="D482" s="44">
        <v>1264074.44</v>
      </c>
      <c r="E482" s="47">
        <f t="shared" si="7"/>
        <v>50000</v>
      </c>
    </row>
    <row r="483" spans="1:5" s="18" customFormat="1" ht="21" x14ac:dyDescent="0.2">
      <c r="A483" s="26" t="s">
        <v>612</v>
      </c>
      <c r="B483" s="25" t="s">
        <v>613</v>
      </c>
      <c r="C483" s="44">
        <v>1314074.44</v>
      </c>
      <c r="D483" s="44">
        <v>1264074.44</v>
      </c>
      <c r="E483" s="47">
        <f t="shared" si="7"/>
        <v>50000</v>
      </c>
    </row>
    <row r="484" spans="1:5" s="18" customFormat="1" x14ac:dyDescent="0.2">
      <c r="A484" s="26" t="s">
        <v>57</v>
      </c>
      <c r="B484" s="25" t="s">
        <v>614</v>
      </c>
      <c r="C484" s="44">
        <v>1314074.44</v>
      </c>
      <c r="D484" s="44">
        <v>1264074.44</v>
      </c>
      <c r="E484" s="47">
        <f t="shared" si="7"/>
        <v>50000</v>
      </c>
    </row>
    <row r="485" spans="1:5" s="18" customFormat="1" x14ac:dyDescent="0.2">
      <c r="A485" s="26" t="s">
        <v>135</v>
      </c>
      <c r="B485" s="25" t="s">
        <v>615</v>
      </c>
      <c r="C485" s="44">
        <v>1314074.44</v>
      </c>
      <c r="D485" s="44">
        <v>1264074.44</v>
      </c>
      <c r="E485" s="47">
        <f t="shared" si="7"/>
        <v>50000</v>
      </c>
    </row>
    <row r="486" spans="1:5" s="18" customFormat="1" x14ac:dyDescent="0.2">
      <c r="A486" s="26" t="s">
        <v>137</v>
      </c>
      <c r="B486" s="25" t="s">
        <v>616</v>
      </c>
      <c r="C486" s="44">
        <v>4000</v>
      </c>
      <c r="D486" s="44">
        <v>4000</v>
      </c>
      <c r="E486" s="47">
        <f t="shared" si="7"/>
        <v>0</v>
      </c>
    </row>
    <row r="487" spans="1:5" s="18" customFormat="1" x14ac:dyDescent="0.2">
      <c r="A487" s="26" t="s">
        <v>321</v>
      </c>
      <c r="B487" s="25" t="s">
        <v>617</v>
      </c>
      <c r="C487" s="44">
        <v>1310074.44</v>
      </c>
      <c r="D487" s="44">
        <v>1260074.44</v>
      </c>
      <c r="E487" s="47">
        <f t="shared" si="7"/>
        <v>50000</v>
      </c>
    </row>
    <row r="488" spans="1:5" s="18" customFormat="1" x14ac:dyDescent="0.2">
      <c r="A488" s="26" t="s">
        <v>130</v>
      </c>
      <c r="B488" s="25" t="s">
        <v>618</v>
      </c>
      <c r="C488" s="44">
        <v>10330536</v>
      </c>
      <c r="D488" s="44">
        <v>10330536</v>
      </c>
      <c r="E488" s="47">
        <f t="shared" si="7"/>
        <v>0</v>
      </c>
    </row>
    <row r="489" spans="1:5" s="18" customFormat="1" x14ac:dyDescent="0.2">
      <c r="A489" s="26" t="s">
        <v>132</v>
      </c>
      <c r="B489" s="25" t="s">
        <v>619</v>
      </c>
      <c r="C489" s="44">
        <v>105667</v>
      </c>
      <c r="D489" s="44">
        <v>105667</v>
      </c>
      <c r="E489" s="47">
        <f t="shared" si="7"/>
        <v>0</v>
      </c>
    </row>
    <row r="490" spans="1:5" s="18" customFormat="1" x14ac:dyDescent="0.2">
      <c r="A490" s="26" t="s">
        <v>57</v>
      </c>
      <c r="B490" s="25" t="s">
        <v>620</v>
      </c>
      <c r="C490" s="44">
        <v>105667</v>
      </c>
      <c r="D490" s="44">
        <v>105667</v>
      </c>
      <c r="E490" s="47">
        <f t="shared" si="7"/>
        <v>0</v>
      </c>
    </row>
    <row r="491" spans="1:5" s="18" customFormat="1" x14ac:dyDescent="0.2">
      <c r="A491" s="26" t="s">
        <v>135</v>
      </c>
      <c r="B491" s="25" t="s">
        <v>621</v>
      </c>
      <c r="C491" s="44">
        <v>105667</v>
      </c>
      <c r="D491" s="44">
        <v>105667</v>
      </c>
      <c r="E491" s="47">
        <f t="shared" si="7"/>
        <v>0</v>
      </c>
    </row>
    <row r="492" spans="1:5" s="18" customFormat="1" x14ac:dyDescent="0.2">
      <c r="A492" s="26" t="s">
        <v>137</v>
      </c>
      <c r="B492" s="25" t="s">
        <v>622</v>
      </c>
      <c r="C492" s="44">
        <v>105667</v>
      </c>
      <c r="D492" s="44">
        <v>105667</v>
      </c>
      <c r="E492" s="47">
        <f t="shared" si="7"/>
        <v>0</v>
      </c>
    </row>
    <row r="493" spans="1:5" s="18" customFormat="1" x14ac:dyDescent="0.2">
      <c r="A493" s="26" t="s">
        <v>139</v>
      </c>
      <c r="B493" s="25" t="s">
        <v>623</v>
      </c>
      <c r="C493" s="44">
        <v>10224869</v>
      </c>
      <c r="D493" s="44">
        <v>10224869</v>
      </c>
      <c r="E493" s="47">
        <f t="shared" si="7"/>
        <v>0</v>
      </c>
    </row>
    <row r="494" spans="1:5" s="18" customFormat="1" x14ac:dyDescent="0.2">
      <c r="A494" s="26" t="s">
        <v>57</v>
      </c>
      <c r="B494" s="25" t="s">
        <v>624</v>
      </c>
      <c r="C494" s="44">
        <v>10224869</v>
      </c>
      <c r="D494" s="44">
        <v>10224869</v>
      </c>
      <c r="E494" s="47">
        <f t="shared" si="7"/>
        <v>0</v>
      </c>
    </row>
    <row r="495" spans="1:5" s="18" customFormat="1" x14ac:dyDescent="0.2">
      <c r="A495" s="26" t="s">
        <v>135</v>
      </c>
      <c r="B495" s="25" t="s">
        <v>625</v>
      </c>
      <c r="C495" s="44">
        <v>10224869</v>
      </c>
      <c r="D495" s="44">
        <v>10224869</v>
      </c>
      <c r="E495" s="47">
        <f t="shared" si="7"/>
        <v>0</v>
      </c>
    </row>
    <row r="496" spans="1:5" s="18" customFormat="1" x14ac:dyDescent="0.2">
      <c r="A496" s="26" t="s">
        <v>321</v>
      </c>
      <c r="B496" s="25" t="s">
        <v>626</v>
      </c>
      <c r="C496" s="44">
        <v>104404</v>
      </c>
      <c r="D496" s="44">
        <v>104404</v>
      </c>
      <c r="E496" s="47">
        <f t="shared" si="7"/>
        <v>0</v>
      </c>
    </row>
    <row r="497" spans="1:5" s="18" customFormat="1" x14ac:dyDescent="0.2">
      <c r="A497" s="26" t="s">
        <v>627</v>
      </c>
      <c r="B497" s="25" t="s">
        <v>628</v>
      </c>
      <c r="C497" s="44">
        <v>7120465</v>
      </c>
      <c r="D497" s="44">
        <v>7120465</v>
      </c>
      <c r="E497" s="47">
        <f t="shared" si="7"/>
        <v>0</v>
      </c>
    </row>
    <row r="498" spans="1:5" s="18" customFormat="1" x14ac:dyDescent="0.2">
      <c r="A498" s="26" t="s">
        <v>629</v>
      </c>
      <c r="B498" s="25" t="s">
        <v>630</v>
      </c>
      <c r="C498" s="44">
        <v>3000000</v>
      </c>
      <c r="D498" s="44">
        <v>3000000</v>
      </c>
      <c r="E498" s="47">
        <f t="shared" ref="E498:E561" si="8">SUM(C498-D498)</f>
        <v>0</v>
      </c>
    </row>
    <row r="499" spans="1:5" s="18" customFormat="1" x14ac:dyDescent="0.2">
      <c r="A499" s="26" t="s">
        <v>631</v>
      </c>
      <c r="B499" s="25" t="s">
        <v>632</v>
      </c>
      <c r="C499" s="44">
        <v>385050</v>
      </c>
      <c r="D499" s="44">
        <v>385050</v>
      </c>
      <c r="E499" s="47">
        <f t="shared" si="8"/>
        <v>0</v>
      </c>
    </row>
    <row r="500" spans="1:5" s="18" customFormat="1" x14ac:dyDescent="0.2">
      <c r="A500" s="26" t="s">
        <v>94</v>
      </c>
      <c r="B500" s="25" t="s">
        <v>633</v>
      </c>
      <c r="C500" s="44">
        <v>385050</v>
      </c>
      <c r="D500" s="44">
        <v>385050</v>
      </c>
      <c r="E500" s="47">
        <f t="shared" si="8"/>
        <v>0</v>
      </c>
    </row>
    <row r="501" spans="1:5" s="18" customFormat="1" x14ac:dyDescent="0.2">
      <c r="A501" s="26" t="s">
        <v>96</v>
      </c>
      <c r="B501" s="25" t="s">
        <v>634</v>
      </c>
      <c r="C501" s="44">
        <v>385050</v>
      </c>
      <c r="D501" s="44">
        <v>385050</v>
      </c>
      <c r="E501" s="47">
        <f t="shared" si="8"/>
        <v>0</v>
      </c>
    </row>
    <row r="502" spans="1:5" s="18" customFormat="1" x14ac:dyDescent="0.2">
      <c r="A502" s="26" t="s">
        <v>98</v>
      </c>
      <c r="B502" s="25" t="s">
        <v>635</v>
      </c>
      <c r="C502" s="44">
        <v>385050</v>
      </c>
      <c r="D502" s="44">
        <v>385050</v>
      </c>
      <c r="E502" s="47">
        <f t="shared" si="8"/>
        <v>0</v>
      </c>
    </row>
    <row r="503" spans="1:5" s="18" customFormat="1" x14ac:dyDescent="0.2">
      <c r="A503" s="26" t="s">
        <v>57</v>
      </c>
      <c r="B503" s="25" t="s">
        <v>636</v>
      </c>
      <c r="C503" s="44">
        <v>385050</v>
      </c>
      <c r="D503" s="44">
        <v>385050</v>
      </c>
      <c r="E503" s="47">
        <f t="shared" si="8"/>
        <v>0</v>
      </c>
    </row>
    <row r="504" spans="1:5" s="18" customFormat="1" x14ac:dyDescent="0.2">
      <c r="A504" s="26" t="s">
        <v>86</v>
      </c>
      <c r="B504" s="25" t="s">
        <v>637</v>
      </c>
      <c r="C504" s="44">
        <v>385050</v>
      </c>
      <c r="D504" s="44">
        <v>385050</v>
      </c>
      <c r="E504" s="47">
        <f t="shared" si="8"/>
        <v>0</v>
      </c>
    </row>
    <row r="505" spans="1:5" s="18" customFormat="1" x14ac:dyDescent="0.2">
      <c r="A505" s="26" t="s">
        <v>88</v>
      </c>
      <c r="B505" s="25" t="s">
        <v>638</v>
      </c>
      <c r="C505" s="44">
        <v>385050</v>
      </c>
      <c r="D505" s="44">
        <v>385050</v>
      </c>
      <c r="E505" s="47">
        <f t="shared" si="8"/>
        <v>0</v>
      </c>
    </row>
    <row r="506" spans="1:5" s="18" customFormat="1" x14ac:dyDescent="0.2">
      <c r="A506" s="26" t="s">
        <v>639</v>
      </c>
      <c r="B506" s="25" t="s">
        <v>640</v>
      </c>
      <c r="C506" s="44">
        <v>30785.66</v>
      </c>
      <c r="D506" s="44">
        <v>30785.66</v>
      </c>
      <c r="E506" s="47">
        <f t="shared" si="8"/>
        <v>0</v>
      </c>
    </row>
    <row r="507" spans="1:5" s="18" customFormat="1" x14ac:dyDescent="0.2">
      <c r="A507" s="26" t="s">
        <v>94</v>
      </c>
      <c r="B507" s="25" t="s">
        <v>641</v>
      </c>
      <c r="C507" s="44">
        <v>30785.66</v>
      </c>
      <c r="D507" s="44">
        <v>30785.66</v>
      </c>
      <c r="E507" s="47">
        <f t="shared" si="8"/>
        <v>0</v>
      </c>
    </row>
    <row r="508" spans="1:5" s="18" customFormat="1" x14ac:dyDescent="0.2">
      <c r="A508" s="26" t="s">
        <v>96</v>
      </c>
      <c r="B508" s="25" t="s">
        <v>642</v>
      </c>
      <c r="C508" s="44">
        <v>30785.66</v>
      </c>
      <c r="D508" s="44">
        <v>30785.66</v>
      </c>
      <c r="E508" s="47">
        <f t="shared" si="8"/>
        <v>0</v>
      </c>
    </row>
    <row r="509" spans="1:5" s="18" customFormat="1" x14ac:dyDescent="0.2">
      <c r="A509" s="26" t="s">
        <v>98</v>
      </c>
      <c r="B509" s="25" t="s">
        <v>643</v>
      </c>
      <c r="C509" s="44">
        <v>30785.66</v>
      </c>
      <c r="D509" s="44">
        <v>30785.66</v>
      </c>
      <c r="E509" s="47">
        <f t="shared" si="8"/>
        <v>0</v>
      </c>
    </row>
    <row r="510" spans="1:5" s="18" customFormat="1" x14ac:dyDescent="0.2">
      <c r="A510" s="26" t="s">
        <v>57</v>
      </c>
      <c r="B510" s="25" t="s">
        <v>644</v>
      </c>
      <c r="C510" s="44">
        <v>30785.66</v>
      </c>
      <c r="D510" s="44">
        <v>30785.66</v>
      </c>
      <c r="E510" s="47">
        <f t="shared" si="8"/>
        <v>0</v>
      </c>
    </row>
    <row r="511" spans="1:5" s="18" customFormat="1" x14ac:dyDescent="0.2">
      <c r="A511" s="26" t="s">
        <v>86</v>
      </c>
      <c r="B511" s="25" t="s">
        <v>645</v>
      </c>
      <c r="C511" s="44">
        <v>30785.66</v>
      </c>
      <c r="D511" s="44">
        <v>30785.66</v>
      </c>
      <c r="E511" s="47">
        <f t="shared" si="8"/>
        <v>0</v>
      </c>
    </row>
    <row r="512" spans="1:5" s="18" customFormat="1" x14ac:dyDescent="0.2">
      <c r="A512" s="26" t="s">
        <v>88</v>
      </c>
      <c r="B512" s="25" t="s">
        <v>646</v>
      </c>
      <c r="C512" s="44">
        <v>30785.66</v>
      </c>
      <c r="D512" s="44">
        <v>30785.66</v>
      </c>
      <c r="E512" s="47">
        <f t="shared" si="8"/>
        <v>0</v>
      </c>
    </row>
    <row r="513" spans="1:5" s="18" customFormat="1" ht="21" x14ac:dyDescent="0.2">
      <c r="A513" s="26" t="s">
        <v>647</v>
      </c>
      <c r="B513" s="25" t="s">
        <v>648</v>
      </c>
      <c r="C513" s="44">
        <v>2073300</v>
      </c>
      <c r="D513" s="44">
        <v>2073300</v>
      </c>
      <c r="E513" s="47">
        <f t="shared" si="8"/>
        <v>0</v>
      </c>
    </row>
    <row r="514" spans="1:5" s="18" customFormat="1" ht="31.5" x14ac:dyDescent="0.2">
      <c r="A514" s="26" t="s">
        <v>51</v>
      </c>
      <c r="B514" s="25" t="s">
        <v>649</v>
      </c>
      <c r="C514" s="44">
        <v>1518768.85</v>
      </c>
      <c r="D514" s="44">
        <v>1518768.85</v>
      </c>
      <c r="E514" s="47">
        <f t="shared" si="8"/>
        <v>0</v>
      </c>
    </row>
    <row r="515" spans="1:5" s="18" customFormat="1" x14ac:dyDescent="0.2">
      <c r="A515" s="26" t="s">
        <v>53</v>
      </c>
      <c r="B515" s="25" t="s">
        <v>650</v>
      </c>
      <c r="C515" s="44">
        <v>1518768.85</v>
      </c>
      <c r="D515" s="44">
        <v>1518768.85</v>
      </c>
      <c r="E515" s="47">
        <f t="shared" si="8"/>
        <v>0</v>
      </c>
    </row>
    <row r="516" spans="1:5" s="18" customFormat="1" x14ac:dyDescent="0.2">
      <c r="A516" s="26" t="s">
        <v>55</v>
      </c>
      <c r="B516" s="25" t="s">
        <v>651</v>
      </c>
      <c r="C516" s="44">
        <v>1072524.3700000001</v>
      </c>
      <c r="D516" s="44">
        <v>1072524.3700000001</v>
      </c>
      <c r="E516" s="47">
        <f t="shared" si="8"/>
        <v>0</v>
      </c>
    </row>
    <row r="517" spans="1:5" s="18" customFormat="1" x14ac:dyDescent="0.2">
      <c r="A517" s="26" t="s">
        <v>57</v>
      </c>
      <c r="B517" s="25" t="s">
        <v>652</v>
      </c>
      <c r="C517" s="44">
        <v>1072524.3700000001</v>
      </c>
      <c r="D517" s="44">
        <v>1072524.3700000001</v>
      </c>
      <c r="E517" s="47">
        <f t="shared" si="8"/>
        <v>0</v>
      </c>
    </row>
    <row r="518" spans="1:5" s="18" customFormat="1" x14ac:dyDescent="0.2">
      <c r="A518" s="26" t="s">
        <v>59</v>
      </c>
      <c r="B518" s="25" t="s">
        <v>653</v>
      </c>
      <c r="C518" s="44">
        <v>1072524.3700000001</v>
      </c>
      <c r="D518" s="44">
        <v>1072524.3700000001</v>
      </c>
      <c r="E518" s="47">
        <f t="shared" si="8"/>
        <v>0</v>
      </c>
    </row>
    <row r="519" spans="1:5" s="18" customFormat="1" x14ac:dyDescent="0.2">
      <c r="A519" s="26" t="s">
        <v>61</v>
      </c>
      <c r="B519" s="25" t="s">
        <v>654</v>
      </c>
      <c r="C519" s="44">
        <v>1072524.3700000001</v>
      </c>
      <c r="D519" s="44">
        <v>1072524.3700000001</v>
      </c>
      <c r="E519" s="47">
        <f t="shared" si="8"/>
        <v>0</v>
      </c>
    </row>
    <row r="520" spans="1:5" s="18" customFormat="1" ht="21" x14ac:dyDescent="0.2">
      <c r="A520" s="26" t="s">
        <v>80</v>
      </c>
      <c r="B520" s="25" t="s">
        <v>655</v>
      </c>
      <c r="C520" s="44">
        <v>15797</v>
      </c>
      <c r="D520" s="44">
        <v>15797</v>
      </c>
      <c r="E520" s="47">
        <f t="shared" si="8"/>
        <v>0</v>
      </c>
    </row>
    <row r="521" spans="1:5" s="18" customFormat="1" x14ac:dyDescent="0.2">
      <c r="A521" s="26" t="s">
        <v>57</v>
      </c>
      <c r="B521" s="25" t="s">
        <v>656</v>
      </c>
      <c r="C521" s="44">
        <v>15797</v>
      </c>
      <c r="D521" s="44">
        <v>15797</v>
      </c>
      <c r="E521" s="47">
        <f t="shared" si="8"/>
        <v>0</v>
      </c>
    </row>
    <row r="522" spans="1:5" s="18" customFormat="1" x14ac:dyDescent="0.2">
      <c r="A522" s="26" t="s">
        <v>59</v>
      </c>
      <c r="B522" s="25" t="s">
        <v>657</v>
      </c>
      <c r="C522" s="44">
        <v>1200</v>
      </c>
      <c r="D522" s="44">
        <v>1200</v>
      </c>
      <c r="E522" s="47">
        <f t="shared" si="8"/>
        <v>0</v>
      </c>
    </row>
    <row r="523" spans="1:5" s="18" customFormat="1" x14ac:dyDescent="0.2">
      <c r="A523" s="26" t="s">
        <v>84</v>
      </c>
      <c r="B523" s="25" t="s">
        <v>658</v>
      </c>
      <c r="C523" s="44">
        <v>1200</v>
      </c>
      <c r="D523" s="44">
        <v>1200</v>
      </c>
      <c r="E523" s="47">
        <f t="shared" si="8"/>
        <v>0</v>
      </c>
    </row>
    <row r="524" spans="1:5" s="18" customFormat="1" x14ac:dyDescent="0.2">
      <c r="A524" s="26" t="s">
        <v>86</v>
      </c>
      <c r="B524" s="25" t="s">
        <v>659</v>
      </c>
      <c r="C524" s="44">
        <v>14597</v>
      </c>
      <c r="D524" s="44">
        <v>14597</v>
      </c>
      <c r="E524" s="47">
        <f t="shared" si="8"/>
        <v>0</v>
      </c>
    </row>
    <row r="525" spans="1:5" s="18" customFormat="1" x14ac:dyDescent="0.2">
      <c r="A525" s="26" t="s">
        <v>88</v>
      </c>
      <c r="B525" s="25" t="s">
        <v>660</v>
      </c>
      <c r="C525" s="44">
        <v>14597</v>
      </c>
      <c r="D525" s="44">
        <v>14597</v>
      </c>
      <c r="E525" s="47">
        <f t="shared" si="8"/>
        <v>0</v>
      </c>
    </row>
    <row r="526" spans="1:5" s="18" customFormat="1" ht="21" x14ac:dyDescent="0.2">
      <c r="A526" s="26" t="s">
        <v>63</v>
      </c>
      <c r="B526" s="25" t="s">
        <v>661</v>
      </c>
      <c r="C526" s="44">
        <v>430447.48</v>
      </c>
      <c r="D526" s="44">
        <v>430447.48</v>
      </c>
      <c r="E526" s="47">
        <f t="shared" si="8"/>
        <v>0</v>
      </c>
    </row>
    <row r="527" spans="1:5" s="18" customFormat="1" x14ac:dyDescent="0.2">
      <c r="A527" s="26" t="s">
        <v>57</v>
      </c>
      <c r="B527" s="25" t="s">
        <v>662</v>
      </c>
      <c r="C527" s="44">
        <v>430447.48</v>
      </c>
      <c r="D527" s="44">
        <v>430447.48</v>
      </c>
      <c r="E527" s="47">
        <f t="shared" si="8"/>
        <v>0</v>
      </c>
    </row>
    <row r="528" spans="1:5" s="18" customFormat="1" x14ac:dyDescent="0.2">
      <c r="A528" s="26" t="s">
        <v>59</v>
      </c>
      <c r="B528" s="25" t="s">
        <v>663</v>
      </c>
      <c r="C528" s="44">
        <v>430447.48</v>
      </c>
      <c r="D528" s="44">
        <v>430447.48</v>
      </c>
      <c r="E528" s="47">
        <f t="shared" si="8"/>
        <v>0</v>
      </c>
    </row>
    <row r="529" spans="1:5" s="18" customFormat="1" x14ac:dyDescent="0.2">
      <c r="A529" s="26" t="s">
        <v>67</v>
      </c>
      <c r="B529" s="25" t="s">
        <v>664</v>
      </c>
      <c r="C529" s="44">
        <v>430447.48</v>
      </c>
      <c r="D529" s="44">
        <v>430447.48</v>
      </c>
      <c r="E529" s="47">
        <f t="shared" si="8"/>
        <v>0</v>
      </c>
    </row>
    <row r="530" spans="1:5" s="18" customFormat="1" x14ac:dyDescent="0.2">
      <c r="A530" s="26" t="s">
        <v>94</v>
      </c>
      <c r="B530" s="25" t="s">
        <v>665</v>
      </c>
      <c r="C530" s="44">
        <v>554531.15</v>
      </c>
      <c r="D530" s="44">
        <v>554531.15</v>
      </c>
      <c r="E530" s="47">
        <f t="shared" si="8"/>
        <v>0</v>
      </c>
    </row>
    <row r="531" spans="1:5" s="18" customFormat="1" x14ac:dyDescent="0.2">
      <c r="A531" s="26" t="s">
        <v>96</v>
      </c>
      <c r="B531" s="25" t="s">
        <v>666</v>
      </c>
      <c r="C531" s="44">
        <v>554531.15</v>
      </c>
      <c r="D531" s="44">
        <v>554531.15</v>
      </c>
      <c r="E531" s="47">
        <f t="shared" si="8"/>
        <v>0</v>
      </c>
    </row>
    <row r="532" spans="1:5" s="18" customFormat="1" x14ac:dyDescent="0.2">
      <c r="A532" s="26" t="s">
        <v>98</v>
      </c>
      <c r="B532" s="25" t="s">
        <v>667</v>
      </c>
      <c r="C532" s="44">
        <v>554531.15</v>
      </c>
      <c r="D532" s="44">
        <v>554531.15</v>
      </c>
      <c r="E532" s="47">
        <f t="shared" si="8"/>
        <v>0</v>
      </c>
    </row>
    <row r="533" spans="1:5" s="18" customFormat="1" x14ac:dyDescent="0.2">
      <c r="A533" s="26" t="s">
        <v>57</v>
      </c>
      <c r="B533" s="25" t="s">
        <v>668</v>
      </c>
      <c r="C533" s="44">
        <v>490829.15</v>
      </c>
      <c r="D533" s="44">
        <v>490829.15</v>
      </c>
      <c r="E533" s="47">
        <f t="shared" si="8"/>
        <v>0</v>
      </c>
    </row>
    <row r="534" spans="1:5" s="18" customFormat="1" x14ac:dyDescent="0.2">
      <c r="A534" s="26" t="s">
        <v>86</v>
      </c>
      <c r="B534" s="25" t="s">
        <v>669</v>
      </c>
      <c r="C534" s="44">
        <v>490829.15</v>
      </c>
      <c r="D534" s="44">
        <v>490829.15</v>
      </c>
      <c r="E534" s="47">
        <f t="shared" si="8"/>
        <v>0</v>
      </c>
    </row>
    <row r="535" spans="1:5" s="18" customFormat="1" x14ac:dyDescent="0.2">
      <c r="A535" s="26" t="s">
        <v>108</v>
      </c>
      <c r="B535" s="25" t="s">
        <v>670</v>
      </c>
      <c r="C535" s="44">
        <v>406764.86</v>
      </c>
      <c r="D535" s="44">
        <v>406764.86</v>
      </c>
      <c r="E535" s="47">
        <f t="shared" si="8"/>
        <v>0</v>
      </c>
    </row>
    <row r="536" spans="1:5" s="18" customFormat="1" x14ac:dyDescent="0.2">
      <c r="A536" s="26" t="s">
        <v>88</v>
      </c>
      <c r="B536" s="25" t="s">
        <v>671</v>
      </c>
      <c r="C536" s="44">
        <v>84064.29</v>
      </c>
      <c r="D536" s="44">
        <v>84064.29</v>
      </c>
      <c r="E536" s="47">
        <f t="shared" si="8"/>
        <v>0</v>
      </c>
    </row>
    <row r="537" spans="1:5" s="18" customFormat="1" x14ac:dyDescent="0.2">
      <c r="A537" s="26" t="s">
        <v>113</v>
      </c>
      <c r="B537" s="25" t="s">
        <v>672</v>
      </c>
      <c r="C537" s="44">
        <v>63702</v>
      </c>
      <c r="D537" s="44">
        <v>63702</v>
      </c>
      <c r="E537" s="47">
        <f t="shared" si="8"/>
        <v>0</v>
      </c>
    </row>
    <row r="538" spans="1:5" s="18" customFormat="1" x14ac:dyDescent="0.2">
      <c r="A538" s="26" t="s">
        <v>115</v>
      </c>
      <c r="B538" s="25" t="s">
        <v>673</v>
      </c>
      <c r="C538" s="44">
        <v>3627</v>
      </c>
      <c r="D538" s="44">
        <v>3627</v>
      </c>
      <c r="E538" s="47">
        <f t="shared" si="8"/>
        <v>0</v>
      </c>
    </row>
    <row r="539" spans="1:5" s="18" customFormat="1" x14ac:dyDescent="0.2">
      <c r="A539" s="26" t="s">
        <v>117</v>
      </c>
      <c r="B539" s="25" t="s">
        <v>674</v>
      </c>
      <c r="C539" s="44">
        <v>60075</v>
      </c>
      <c r="D539" s="44">
        <v>60075</v>
      </c>
      <c r="E539" s="47">
        <f t="shared" si="8"/>
        <v>0</v>
      </c>
    </row>
    <row r="540" spans="1:5" s="18" customFormat="1" x14ac:dyDescent="0.2">
      <c r="A540" s="26" t="s">
        <v>121</v>
      </c>
      <c r="B540" s="25" t="s">
        <v>675</v>
      </c>
      <c r="C540" s="44">
        <v>60075</v>
      </c>
      <c r="D540" s="44">
        <v>60075</v>
      </c>
      <c r="E540" s="47">
        <f t="shared" si="8"/>
        <v>0</v>
      </c>
    </row>
    <row r="541" spans="1:5" s="18" customFormat="1" x14ac:dyDescent="0.2">
      <c r="A541" s="26" t="s">
        <v>676</v>
      </c>
      <c r="B541" s="25" t="s">
        <v>677</v>
      </c>
      <c r="C541" s="44">
        <v>5114600</v>
      </c>
      <c r="D541" s="44">
        <v>4994493.8499999996</v>
      </c>
      <c r="E541" s="47">
        <f t="shared" si="8"/>
        <v>120106.15000000037</v>
      </c>
    </row>
    <row r="542" spans="1:5" s="18" customFormat="1" x14ac:dyDescent="0.2">
      <c r="A542" s="26" t="s">
        <v>678</v>
      </c>
      <c r="B542" s="25" t="s">
        <v>679</v>
      </c>
      <c r="C542" s="44">
        <v>5114600</v>
      </c>
      <c r="D542" s="44">
        <v>4994493.8499999996</v>
      </c>
      <c r="E542" s="47">
        <f t="shared" si="8"/>
        <v>120106.15000000037</v>
      </c>
    </row>
    <row r="543" spans="1:5" s="18" customFormat="1" x14ac:dyDescent="0.2">
      <c r="A543" s="26" t="s">
        <v>47</v>
      </c>
      <c r="B543" s="25" t="s">
        <v>680</v>
      </c>
      <c r="C543" s="44">
        <v>5114600</v>
      </c>
      <c r="D543" s="44">
        <v>4994493.8499999996</v>
      </c>
      <c r="E543" s="47">
        <f t="shared" si="8"/>
        <v>120106.15000000037</v>
      </c>
    </row>
    <row r="544" spans="1:5" s="18" customFormat="1" ht="21" x14ac:dyDescent="0.2">
      <c r="A544" s="26" t="s">
        <v>681</v>
      </c>
      <c r="B544" s="25" t="s">
        <v>682</v>
      </c>
      <c r="C544" s="44">
        <v>5114600</v>
      </c>
      <c r="D544" s="44">
        <v>4994493.8499999996</v>
      </c>
      <c r="E544" s="47">
        <f t="shared" si="8"/>
        <v>120106.15000000037</v>
      </c>
    </row>
    <row r="545" spans="1:5" s="18" customFormat="1" ht="31.5" x14ac:dyDescent="0.2">
      <c r="A545" s="26" t="s">
        <v>51</v>
      </c>
      <c r="B545" s="25" t="s">
        <v>683</v>
      </c>
      <c r="C545" s="44">
        <v>4873000</v>
      </c>
      <c r="D545" s="44">
        <v>4752893.8499999996</v>
      </c>
      <c r="E545" s="47">
        <f t="shared" si="8"/>
        <v>120106.15000000037</v>
      </c>
    </row>
    <row r="546" spans="1:5" s="18" customFormat="1" x14ac:dyDescent="0.2">
      <c r="A546" s="26" t="s">
        <v>53</v>
      </c>
      <c r="B546" s="25" t="s">
        <v>684</v>
      </c>
      <c r="C546" s="44">
        <v>4873000</v>
      </c>
      <c r="D546" s="44">
        <v>4752893.8499999996</v>
      </c>
      <c r="E546" s="47">
        <f t="shared" si="8"/>
        <v>120106.15000000037</v>
      </c>
    </row>
    <row r="547" spans="1:5" s="18" customFormat="1" x14ac:dyDescent="0.2">
      <c r="A547" s="26" t="s">
        <v>55</v>
      </c>
      <c r="B547" s="25" t="s">
        <v>685</v>
      </c>
      <c r="C547" s="44">
        <v>3742730</v>
      </c>
      <c r="D547" s="44">
        <v>3650926.14</v>
      </c>
      <c r="E547" s="47">
        <f t="shared" si="8"/>
        <v>91803.85999999987</v>
      </c>
    </row>
    <row r="548" spans="1:5" s="18" customFormat="1" x14ac:dyDescent="0.2">
      <c r="A548" s="26" t="s">
        <v>57</v>
      </c>
      <c r="B548" s="25" t="s">
        <v>686</v>
      </c>
      <c r="C548" s="44">
        <v>3742730</v>
      </c>
      <c r="D548" s="44">
        <v>3650926.14</v>
      </c>
      <c r="E548" s="47">
        <f t="shared" si="8"/>
        <v>91803.85999999987</v>
      </c>
    </row>
    <row r="549" spans="1:5" s="18" customFormat="1" x14ac:dyDescent="0.2">
      <c r="A549" s="26" t="s">
        <v>59</v>
      </c>
      <c r="B549" s="25" t="s">
        <v>687</v>
      </c>
      <c r="C549" s="44">
        <v>3742730</v>
      </c>
      <c r="D549" s="44">
        <v>3650926.14</v>
      </c>
      <c r="E549" s="47">
        <f t="shared" si="8"/>
        <v>91803.85999999987</v>
      </c>
    </row>
    <row r="550" spans="1:5" s="18" customFormat="1" x14ac:dyDescent="0.2">
      <c r="A550" s="26" t="s">
        <v>61</v>
      </c>
      <c r="B550" s="25" t="s">
        <v>688</v>
      </c>
      <c r="C550" s="44">
        <v>3742730</v>
      </c>
      <c r="D550" s="44">
        <v>3650926.14</v>
      </c>
      <c r="E550" s="47">
        <f t="shared" si="8"/>
        <v>91803.85999999987</v>
      </c>
    </row>
    <row r="551" spans="1:5" s="18" customFormat="1" ht="21" x14ac:dyDescent="0.2">
      <c r="A551" s="26" t="s">
        <v>63</v>
      </c>
      <c r="B551" s="25" t="s">
        <v>689</v>
      </c>
      <c r="C551" s="44">
        <v>1130270</v>
      </c>
      <c r="D551" s="44">
        <v>1101967.71</v>
      </c>
      <c r="E551" s="47">
        <f t="shared" si="8"/>
        <v>28302.290000000037</v>
      </c>
    </row>
    <row r="552" spans="1:5" s="18" customFormat="1" x14ac:dyDescent="0.2">
      <c r="A552" s="26" t="s">
        <v>57</v>
      </c>
      <c r="B552" s="25" t="s">
        <v>690</v>
      </c>
      <c r="C552" s="44">
        <v>1130270</v>
      </c>
      <c r="D552" s="44">
        <v>1101967.71</v>
      </c>
      <c r="E552" s="47">
        <f t="shared" si="8"/>
        <v>28302.290000000037</v>
      </c>
    </row>
    <row r="553" spans="1:5" s="18" customFormat="1" x14ac:dyDescent="0.2">
      <c r="A553" s="26" t="s">
        <v>59</v>
      </c>
      <c r="B553" s="25" t="s">
        <v>691</v>
      </c>
      <c r="C553" s="44">
        <v>1130270</v>
      </c>
      <c r="D553" s="44">
        <v>1101967.71</v>
      </c>
      <c r="E553" s="47">
        <f t="shared" si="8"/>
        <v>28302.290000000037</v>
      </c>
    </row>
    <row r="554" spans="1:5" s="18" customFormat="1" x14ac:dyDescent="0.2">
      <c r="A554" s="26" t="s">
        <v>67</v>
      </c>
      <c r="B554" s="25" t="s">
        <v>692</v>
      </c>
      <c r="C554" s="44">
        <v>1130270</v>
      </c>
      <c r="D554" s="44">
        <v>1101967.71</v>
      </c>
      <c r="E554" s="47">
        <f t="shared" si="8"/>
        <v>28302.290000000037</v>
      </c>
    </row>
    <row r="555" spans="1:5" s="18" customFormat="1" x14ac:dyDescent="0.2">
      <c r="A555" s="26" t="s">
        <v>94</v>
      </c>
      <c r="B555" s="25" t="s">
        <v>693</v>
      </c>
      <c r="C555" s="44">
        <v>241600</v>
      </c>
      <c r="D555" s="44">
        <v>241600</v>
      </c>
      <c r="E555" s="47">
        <f t="shared" si="8"/>
        <v>0</v>
      </c>
    </row>
    <row r="556" spans="1:5" s="18" customFormat="1" x14ac:dyDescent="0.2">
      <c r="A556" s="26" t="s">
        <v>96</v>
      </c>
      <c r="B556" s="25" t="s">
        <v>694</v>
      </c>
      <c r="C556" s="44">
        <v>241600</v>
      </c>
      <c r="D556" s="44">
        <v>241600</v>
      </c>
      <c r="E556" s="47">
        <f t="shared" si="8"/>
        <v>0</v>
      </c>
    </row>
    <row r="557" spans="1:5" s="18" customFormat="1" x14ac:dyDescent="0.2">
      <c r="A557" s="26" t="s">
        <v>98</v>
      </c>
      <c r="B557" s="25" t="s">
        <v>695</v>
      </c>
      <c r="C557" s="44">
        <v>241600</v>
      </c>
      <c r="D557" s="44">
        <v>241600</v>
      </c>
      <c r="E557" s="47">
        <f t="shared" si="8"/>
        <v>0</v>
      </c>
    </row>
    <row r="558" spans="1:5" s="18" customFormat="1" x14ac:dyDescent="0.2">
      <c r="A558" s="26" t="s">
        <v>57</v>
      </c>
      <c r="B558" s="25" t="s">
        <v>696</v>
      </c>
      <c r="C558" s="44">
        <v>11800</v>
      </c>
      <c r="D558" s="44">
        <v>11800</v>
      </c>
      <c r="E558" s="47">
        <f t="shared" si="8"/>
        <v>0</v>
      </c>
    </row>
    <row r="559" spans="1:5" s="18" customFormat="1" x14ac:dyDescent="0.2">
      <c r="A559" s="26" t="s">
        <v>86</v>
      </c>
      <c r="B559" s="25" t="s">
        <v>697</v>
      </c>
      <c r="C559" s="44">
        <v>11800</v>
      </c>
      <c r="D559" s="44">
        <v>11800</v>
      </c>
      <c r="E559" s="47">
        <f t="shared" si="8"/>
        <v>0</v>
      </c>
    </row>
    <row r="560" spans="1:5" s="18" customFormat="1" x14ac:dyDescent="0.2">
      <c r="A560" s="26" t="s">
        <v>108</v>
      </c>
      <c r="B560" s="25" t="s">
        <v>698</v>
      </c>
      <c r="C560" s="44">
        <v>11800</v>
      </c>
      <c r="D560" s="44">
        <v>11800</v>
      </c>
      <c r="E560" s="47">
        <f t="shared" si="8"/>
        <v>0</v>
      </c>
    </row>
    <row r="561" spans="1:5" s="18" customFormat="1" x14ac:dyDescent="0.2">
      <c r="A561" s="26" t="s">
        <v>113</v>
      </c>
      <c r="B561" s="25" t="s">
        <v>699</v>
      </c>
      <c r="C561" s="44">
        <v>229800</v>
      </c>
      <c r="D561" s="44">
        <v>229800</v>
      </c>
      <c r="E561" s="47">
        <f t="shared" si="8"/>
        <v>0</v>
      </c>
    </row>
    <row r="562" spans="1:5" s="18" customFormat="1" x14ac:dyDescent="0.2">
      <c r="A562" s="26" t="s">
        <v>117</v>
      </c>
      <c r="B562" s="25" t="s">
        <v>700</v>
      </c>
      <c r="C562" s="44">
        <v>229800</v>
      </c>
      <c r="D562" s="44">
        <v>229800</v>
      </c>
      <c r="E562" s="47">
        <f t="shared" ref="E562:E620" si="9">SUM(C562-D562)</f>
        <v>0</v>
      </c>
    </row>
    <row r="563" spans="1:5" s="18" customFormat="1" x14ac:dyDescent="0.2">
      <c r="A563" s="26" t="s">
        <v>121</v>
      </c>
      <c r="B563" s="25" t="s">
        <v>701</v>
      </c>
      <c r="C563" s="44">
        <v>229800</v>
      </c>
      <c r="D563" s="44">
        <v>229800</v>
      </c>
      <c r="E563" s="47">
        <f t="shared" si="9"/>
        <v>0</v>
      </c>
    </row>
    <row r="564" spans="1:5" s="18" customFormat="1" x14ac:dyDescent="0.2">
      <c r="A564" s="26" t="s">
        <v>702</v>
      </c>
      <c r="B564" s="25" t="s">
        <v>703</v>
      </c>
      <c r="C564" s="44">
        <v>11424284.859999999</v>
      </c>
      <c r="D564" s="44">
        <v>9340609.9399999995</v>
      </c>
      <c r="E564" s="47">
        <f t="shared" si="9"/>
        <v>2083674.92</v>
      </c>
    </row>
    <row r="565" spans="1:5" s="18" customFormat="1" x14ac:dyDescent="0.2">
      <c r="A565" s="26" t="s">
        <v>704</v>
      </c>
      <c r="B565" s="25" t="s">
        <v>705</v>
      </c>
      <c r="C565" s="44">
        <v>153614.39999999999</v>
      </c>
      <c r="D565" s="44">
        <v>153614.39999999999</v>
      </c>
      <c r="E565" s="47">
        <f t="shared" si="9"/>
        <v>0</v>
      </c>
    </row>
    <row r="566" spans="1:5" s="18" customFormat="1" x14ac:dyDescent="0.2">
      <c r="A566" s="26" t="s">
        <v>706</v>
      </c>
      <c r="B566" s="25" t="s">
        <v>707</v>
      </c>
      <c r="C566" s="44">
        <v>153614.39999999999</v>
      </c>
      <c r="D566" s="44">
        <v>153614.39999999999</v>
      </c>
      <c r="E566" s="47">
        <f t="shared" si="9"/>
        <v>0</v>
      </c>
    </row>
    <row r="567" spans="1:5" s="18" customFormat="1" x14ac:dyDescent="0.2">
      <c r="A567" s="26" t="s">
        <v>708</v>
      </c>
      <c r="B567" s="25" t="s">
        <v>709</v>
      </c>
      <c r="C567" s="44">
        <v>153614.39999999999</v>
      </c>
      <c r="D567" s="44">
        <v>153614.39999999999</v>
      </c>
      <c r="E567" s="47">
        <f t="shared" si="9"/>
        <v>0</v>
      </c>
    </row>
    <row r="568" spans="1:5" s="18" customFormat="1" x14ac:dyDescent="0.2">
      <c r="A568" s="26" t="s">
        <v>94</v>
      </c>
      <c r="B568" s="25" t="s">
        <v>710</v>
      </c>
      <c r="C568" s="44">
        <v>153614.39999999999</v>
      </c>
      <c r="D568" s="44">
        <v>153614.39999999999</v>
      </c>
      <c r="E568" s="47">
        <f t="shared" si="9"/>
        <v>0</v>
      </c>
    </row>
    <row r="569" spans="1:5" s="18" customFormat="1" x14ac:dyDescent="0.2">
      <c r="A569" s="26" t="s">
        <v>96</v>
      </c>
      <c r="B569" s="25" t="s">
        <v>711</v>
      </c>
      <c r="C569" s="44">
        <v>153614.39999999999</v>
      </c>
      <c r="D569" s="44">
        <v>153614.39999999999</v>
      </c>
      <c r="E569" s="47">
        <f t="shared" si="9"/>
        <v>0</v>
      </c>
    </row>
    <row r="570" spans="1:5" s="18" customFormat="1" x14ac:dyDescent="0.2">
      <c r="A570" s="26" t="s">
        <v>98</v>
      </c>
      <c r="B570" s="25" t="s">
        <v>712</v>
      </c>
      <c r="C570" s="44">
        <v>153614.39999999999</v>
      </c>
      <c r="D570" s="44">
        <v>153614.39999999999</v>
      </c>
      <c r="E570" s="47">
        <f t="shared" si="9"/>
        <v>0</v>
      </c>
    </row>
    <row r="571" spans="1:5" s="18" customFormat="1" x14ac:dyDescent="0.2">
      <c r="A571" s="26" t="s">
        <v>57</v>
      </c>
      <c r="B571" s="25" t="s">
        <v>713</v>
      </c>
      <c r="C571" s="44">
        <v>153614.39999999999</v>
      </c>
      <c r="D571" s="44">
        <v>153614.39999999999</v>
      </c>
      <c r="E571" s="47">
        <f t="shared" si="9"/>
        <v>0</v>
      </c>
    </row>
    <row r="572" spans="1:5" s="18" customFormat="1" x14ac:dyDescent="0.2">
      <c r="A572" s="26" t="s">
        <v>86</v>
      </c>
      <c r="B572" s="25" t="s">
        <v>714</v>
      </c>
      <c r="C572" s="44">
        <v>153614.39999999999</v>
      </c>
      <c r="D572" s="44">
        <v>153614.39999999999</v>
      </c>
      <c r="E572" s="47">
        <f t="shared" si="9"/>
        <v>0</v>
      </c>
    </row>
    <row r="573" spans="1:5" s="18" customFormat="1" x14ac:dyDescent="0.2">
      <c r="A573" s="26" t="s">
        <v>88</v>
      </c>
      <c r="B573" s="25" t="s">
        <v>715</v>
      </c>
      <c r="C573" s="44">
        <v>153614.39999999999</v>
      </c>
      <c r="D573" s="44">
        <v>153614.39999999999</v>
      </c>
      <c r="E573" s="47">
        <f t="shared" si="9"/>
        <v>0</v>
      </c>
    </row>
    <row r="574" spans="1:5" s="18" customFormat="1" ht="21" x14ac:dyDescent="0.2">
      <c r="A574" s="26" t="s">
        <v>716</v>
      </c>
      <c r="B574" s="25" t="s">
        <v>717</v>
      </c>
      <c r="C574" s="44">
        <v>9917652.3399999999</v>
      </c>
      <c r="D574" s="44">
        <v>7909222.4699999997</v>
      </c>
      <c r="E574" s="47">
        <f t="shared" si="9"/>
        <v>2008429.87</v>
      </c>
    </row>
    <row r="575" spans="1:5" s="18" customFormat="1" x14ac:dyDescent="0.2">
      <c r="A575" s="26" t="s">
        <v>718</v>
      </c>
      <c r="B575" s="25" t="s">
        <v>719</v>
      </c>
      <c r="C575" s="44">
        <v>9917652.3399999999</v>
      </c>
      <c r="D575" s="44">
        <v>7909222.4699999997</v>
      </c>
      <c r="E575" s="47">
        <f t="shared" si="9"/>
        <v>2008429.87</v>
      </c>
    </row>
    <row r="576" spans="1:5" s="18" customFormat="1" x14ac:dyDescent="0.2">
      <c r="A576" s="26" t="s">
        <v>720</v>
      </c>
      <c r="B576" s="25" t="s">
        <v>721</v>
      </c>
      <c r="C576" s="44">
        <v>5540180.8700000001</v>
      </c>
      <c r="D576" s="44">
        <v>3640176.77</v>
      </c>
      <c r="E576" s="47">
        <f t="shared" si="9"/>
        <v>1900004.1</v>
      </c>
    </row>
    <row r="577" spans="1:5" s="18" customFormat="1" x14ac:dyDescent="0.2">
      <c r="A577" s="26" t="s">
        <v>94</v>
      </c>
      <c r="B577" s="25" t="s">
        <v>722</v>
      </c>
      <c r="C577" s="44">
        <v>5540180.8700000001</v>
      </c>
      <c r="D577" s="44">
        <v>3640176.77</v>
      </c>
      <c r="E577" s="47">
        <f t="shared" si="9"/>
        <v>1900004.1</v>
      </c>
    </row>
    <row r="578" spans="1:5" s="18" customFormat="1" x14ac:dyDescent="0.2">
      <c r="A578" s="26" t="s">
        <v>96</v>
      </c>
      <c r="B578" s="25" t="s">
        <v>723</v>
      </c>
      <c r="C578" s="44">
        <v>5540180.8700000001</v>
      </c>
      <c r="D578" s="44">
        <v>3640176.77</v>
      </c>
      <c r="E578" s="47">
        <f t="shared" si="9"/>
        <v>1900004.1</v>
      </c>
    </row>
    <row r="579" spans="1:5" s="18" customFormat="1" x14ac:dyDescent="0.2">
      <c r="A579" s="26" t="s">
        <v>98</v>
      </c>
      <c r="B579" s="25" t="s">
        <v>724</v>
      </c>
      <c r="C579" s="44">
        <v>5540180.8700000001</v>
      </c>
      <c r="D579" s="44">
        <v>3640176.77</v>
      </c>
      <c r="E579" s="47">
        <f t="shared" si="9"/>
        <v>1900004.1</v>
      </c>
    </row>
    <row r="580" spans="1:5" s="18" customFormat="1" x14ac:dyDescent="0.2">
      <c r="A580" s="26" t="s">
        <v>57</v>
      </c>
      <c r="B580" s="25" t="s">
        <v>725</v>
      </c>
      <c r="C580" s="44">
        <v>435472.65</v>
      </c>
      <c r="D580" s="44">
        <v>435468.55</v>
      </c>
      <c r="E580" s="47">
        <f t="shared" si="9"/>
        <v>4.1000000000349246</v>
      </c>
    </row>
    <row r="581" spans="1:5" s="18" customFormat="1" x14ac:dyDescent="0.2">
      <c r="A581" s="26" t="s">
        <v>86</v>
      </c>
      <c r="B581" s="25" t="s">
        <v>726</v>
      </c>
      <c r="C581" s="44">
        <v>435472.65</v>
      </c>
      <c r="D581" s="44">
        <v>435468.55</v>
      </c>
      <c r="E581" s="47">
        <f t="shared" si="9"/>
        <v>4.1000000000349246</v>
      </c>
    </row>
    <row r="582" spans="1:5" s="18" customFormat="1" x14ac:dyDescent="0.2">
      <c r="A582" s="26" t="s">
        <v>104</v>
      </c>
      <c r="B582" s="25" t="s">
        <v>727</v>
      </c>
      <c r="C582" s="44">
        <v>368559.02</v>
      </c>
      <c r="D582" s="44">
        <v>368554.92</v>
      </c>
      <c r="E582" s="47">
        <f t="shared" si="9"/>
        <v>4.1000000000349246</v>
      </c>
    </row>
    <row r="583" spans="1:5" s="18" customFormat="1" x14ac:dyDescent="0.2">
      <c r="A583" s="26" t="s">
        <v>108</v>
      </c>
      <c r="B583" s="25" t="s">
        <v>728</v>
      </c>
      <c r="C583" s="44">
        <v>2329</v>
      </c>
      <c r="D583" s="44">
        <v>2329</v>
      </c>
      <c r="E583" s="47">
        <f t="shared" si="9"/>
        <v>0</v>
      </c>
    </row>
    <row r="584" spans="1:5" s="18" customFormat="1" x14ac:dyDescent="0.2">
      <c r="A584" s="26" t="s">
        <v>88</v>
      </c>
      <c r="B584" s="25" t="s">
        <v>729</v>
      </c>
      <c r="C584" s="44">
        <v>45114.27</v>
      </c>
      <c r="D584" s="44">
        <v>45114.27</v>
      </c>
      <c r="E584" s="47">
        <f t="shared" si="9"/>
        <v>0</v>
      </c>
    </row>
    <row r="585" spans="1:5" s="18" customFormat="1" x14ac:dyDescent="0.2">
      <c r="A585" s="26" t="s">
        <v>111</v>
      </c>
      <c r="B585" s="25" t="s">
        <v>730</v>
      </c>
      <c r="C585" s="44">
        <v>19470.36</v>
      </c>
      <c r="D585" s="44">
        <v>19470.36</v>
      </c>
      <c r="E585" s="47">
        <f t="shared" si="9"/>
        <v>0</v>
      </c>
    </row>
    <row r="586" spans="1:5" s="18" customFormat="1" x14ac:dyDescent="0.2">
      <c r="A586" s="26" t="s">
        <v>113</v>
      </c>
      <c r="B586" s="25" t="s">
        <v>731</v>
      </c>
      <c r="C586" s="44">
        <v>5104708.22</v>
      </c>
      <c r="D586" s="44">
        <v>3204708.22</v>
      </c>
      <c r="E586" s="47">
        <f t="shared" si="9"/>
        <v>1899999.9999999995</v>
      </c>
    </row>
    <row r="587" spans="1:5" s="18" customFormat="1" x14ac:dyDescent="0.2">
      <c r="A587" s="26" t="s">
        <v>115</v>
      </c>
      <c r="B587" s="25" t="s">
        <v>732</v>
      </c>
      <c r="C587" s="44">
        <v>4959278.22</v>
      </c>
      <c r="D587" s="44">
        <v>3059278.22</v>
      </c>
      <c r="E587" s="47">
        <f t="shared" si="9"/>
        <v>1899999.9999999995</v>
      </c>
    </row>
    <row r="588" spans="1:5" s="18" customFormat="1" x14ac:dyDescent="0.2">
      <c r="A588" s="26" t="s">
        <v>117</v>
      </c>
      <c r="B588" s="25" t="s">
        <v>733</v>
      </c>
      <c r="C588" s="44">
        <v>145430</v>
      </c>
      <c r="D588" s="44">
        <v>145430</v>
      </c>
      <c r="E588" s="47">
        <f t="shared" si="9"/>
        <v>0</v>
      </c>
    </row>
    <row r="589" spans="1:5" s="18" customFormat="1" x14ac:dyDescent="0.2">
      <c r="A589" s="26" t="s">
        <v>119</v>
      </c>
      <c r="B589" s="25" t="s">
        <v>734</v>
      </c>
      <c r="C589" s="44">
        <v>105450</v>
      </c>
      <c r="D589" s="44">
        <v>105450</v>
      </c>
      <c r="E589" s="47">
        <f t="shared" si="9"/>
        <v>0</v>
      </c>
    </row>
    <row r="590" spans="1:5" s="18" customFormat="1" x14ac:dyDescent="0.2">
      <c r="A590" s="26" t="s">
        <v>121</v>
      </c>
      <c r="B590" s="25" t="s">
        <v>735</v>
      </c>
      <c r="C590" s="44">
        <v>39980</v>
      </c>
      <c r="D590" s="44">
        <v>39980</v>
      </c>
      <c r="E590" s="47">
        <f t="shared" si="9"/>
        <v>0</v>
      </c>
    </row>
    <row r="591" spans="1:5" s="18" customFormat="1" x14ac:dyDescent="0.2">
      <c r="A591" s="26" t="s">
        <v>736</v>
      </c>
      <c r="B591" s="25" t="s">
        <v>737</v>
      </c>
      <c r="C591" s="44">
        <v>4377471.47</v>
      </c>
      <c r="D591" s="44">
        <v>4269045.7</v>
      </c>
      <c r="E591" s="47">
        <f t="shared" si="9"/>
        <v>108425.76999999955</v>
      </c>
    </row>
    <row r="592" spans="1:5" s="18" customFormat="1" ht="31.5" x14ac:dyDescent="0.2">
      <c r="A592" s="26" t="s">
        <v>51</v>
      </c>
      <c r="B592" s="25" t="s">
        <v>738</v>
      </c>
      <c r="C592" s="44">
        <v>3836978.37</v>
      </c>
      <c r="D592" s="44">
        <v>3836978.37</v>
      </c>
      <c r="E592" s="47">
        <f t="shared" si="9"/>
        <v>0</v>
      </c>
    </row>
    <row r="593" spans="1:5" s="18" customFormat="1" x14ac:dyDescent="0.2">
      <c r="A593" s="26" t="s">
        <v>343</v>
      </c>
      <c r="B593" s="25" t="s">
        <v>739</v>
      </c>
      <c r="C593" s="44">
        <v>3836978.37</v>
      </c>
      <c r="D593" s="44">
        <v>3836978.37</v>
      </c>
      <c r="E593" s="47">
        <f t="shared" si="9"/>
        <v>0</v>
      </c>
    </row>
    <row r="594" spans="1:5" s="18" customFormat="1" x14ac:dyDescent="0.2">
      <c r="A594" s="26" t="s">
        <v>345</v>
      </c>
      <c r="B594" s="25" t="s">
        <v>740</v>
      </c>
      <c r="C594" s="44">
        <v>2919665.72</v>
      </c>
      <c r="D594" s="44">
        <v>2919665.72</v>
      </c>
      <c r="E594" s="47">
        <f t="shared" si="9"/>
        <v>0</v>
      </c>
    </row>
    <row r="595" spans="1:5" s="18" customFormat="1" x14ac:dyDescent="0.2">
      <c r="A595" s="26" t="s">
        <v>57</v>
      </c>
      <c r="B595" s="25" t="s">
        <v>741</v>
      </c>
      <c r="C595" s="44">
        <v>2919665.72</v>
      </c>
      <c r="D595" s="44">
        <v>2919665.72</v>
      </c>
      <c r="E595" s="47">
        <f t="shared" si="9"/>
        <v>0</v>
      </c>
    </row>
    <row r="596" spans="1:5" s="18" customFormat="1" x14ac:dyDescent="0.2">
      <c r="A596" s="26" t="s">
        <v>59</v>
      </c>
      <c r="B596" s="25" t="s">
        <v>742</v>
      </c>
      <c r="C596" s="44">
        <v>2916583.73</v>
      </c>
      <c r="D596" s="44">
        <v>2916583.73</v>
      </c>
      <c r="E596" s="47">
        <f t="shared" si="9"/>
        <v>0</v>
      </c>
    </row>
    <row r="597" spans="1:5" s="18" customFormat="1" x14ac:dyDescent="0.2">
      <c r="A597" s="26" t="s">
        <v>61</v>
      </c>
      <c r="B597" s="25" t="s">
        <v>743</v>
      </c>
      <c r="C597" s="44">
        <v>2916583.73</v>
      </c>
      <c r="D597" s="44">
        <v>2916583.73</v>
      </c>
      <c r="E597" s="47">
        <f t="shared" si="9"/>
        <v>0</v>
      </c>
    </row>
    <row r="598" spans="1:5" s="18" customFormat="1" x14ac:dyDescent="0.2">
      <c r="A598" s="26" t="s">
        <v>181</v>
      </c>
      <c r="B598" s="25" t="s">
        <v>744</v>
      </c>
      <c r="C598" s="44">
        <v>3081.99</v>
      </c>
      <c r="D598" s="44">
        <v>3081.99</v>
      </c>
      <c r="E598" s="47">
        <f t="shared" si="9"/>
        <v>0</v>
      </c>
    </row>
    <row r="599" spans="1:5" s="18" customFormat="1" x14ac:dyDescent="0.2">
      <c r="A599" s="26" t="s">
        <v>183</v>
      </c>
      <c r="B599" s="25" t="s">
        <v>745</v>
      </c>
      <c r="C599" s="44">
        <v>3081.99</v>
      </c>
      <c r="D599" s="44">
        <v>3081.99</v>
      </c>
      <c r="E599" s="47">
        <f t="shared" si="9"/>
        <v>0</v>
      </c>
    </row>
    <row r="600" spans="1:5" s="18" customFormat="1" ht="21" x14ac:dyDescent="0.2">
      <c r="A600" s="26" t="s">
        <v>350</v>
      </c>
      <c r="B600" s="25" t="s">
        <v>746</v>
      </c>
      <c r="C600" s="44">
        <v>917312.65</v>
      </c>
      <c r="D600" s="44">
        <v>917312.65</v>
      </c>
      <c r="E600" s="47">
        <f t="shared" si="9"/>
        <v>0</v>
      </c>
    </row>
    <row r="601" spans="1:5" s="18" customFormat="1" x14ac:dyDescent="0.2">
      <c r="A601" s="26" t="s">
        <v>57</v>
      </c>
      <c r="B601" s="25" t="s">
        <v>747</v>
      </c>
      <c r="C601" s="44">
        <v>917312.65</v>
      </c>
      <c r="D601" s="44">
        <v>917312.65</v>
      </c>
      <c r="E601" s="47">
        <f t="shared" si="9"/>
        <v>0</v>
      </c>
    </row>
    <row r="602" spans="1:5" s="18" customFormat="1" x14ac:dyDescent="0.2">
      <c r="A602" s="26" t="s">
        <v>59</v>
      </c>
      <c r="B602" s="25" t="s">
        <v>748</v>
      </c>
      <c r="C602" s="44">
        <v>917312.65</v>
      </c>
      <c r="D602" s="44">
        <v>917312.65</v>
      </c>
      <c r="E602" s="47">
        <f t="shared" si="9"/>
        <v>0</v>
      </c>
    </row>
    <row r="603" spans="1:5" s="18" customFormat="1" x14ac:dyDescent="0.2">
      <c r="A603" s="26" t="s">
        <v>67</v>
      </c>
      <c r="B603" s="25" t="s">
        <v>749</v>
      </c>
      <c r="C603" s="44">
        <v>917312.65</v>
      </c>
      <c r="D603" s="44">
        <v>917312.65</v>
      </c>
      <c r="E603" s="47">
        <f t="shared" si="9"/>
        <v>0</v>
      </c>
    </row>
    <row r="604" spans="1:5" s="18" customFormat="1" x14ac:dyDescent="0.2">
      <c r="A604" s="26" t="s">
        <v>94</v>
      </c>
      <c r="B604" s="25" t="s">
        <v>750</v>
      </c>
      <c r="C604" s="44">
        <v>540491.09</v>
      </c>
      <c r="D604" s="44">
        <v>432065.32</v>
      </c>
      <c r="E604" s="47">
        <f t="shared" si="9"/>
        <v>108425.76999999996</v>
      </c>
    </row>
    <row r="605" spans="1:5" s="18" customFormat="1" x14ac:dyDescent="0.2">
      <c r="A605" s="26" t="s">
        <v>96</v>
      </c>
      <c r="B605" s="25" t="s">
        <v>751</v>
      </c>
      <c r="C605" s="44">
        <v>540491.09</v>
      </c>
      <c r="D605" s="44">
        <v>432065.32</v>
      </c>
      <c r="E605" s="47">
        <f t="shared" si="9"/>
        <v>108425.76999999996</v>
      </c>
    </row>
    <row r="606" spans="1:5" s="18" customFormat="1" x14ac:dyDescent="0.2">
      <c r="A606" s="26" t="s">
        <v>98</v>
      </c>
      <c r="B606" s="25" t="s">
        <v>752</v>
      </c>
      <c r="C606" s="44">
        <v>540491.09</v>
      </c>
      <c r="D606" s="44">
        <v>432065.32</v>
      </c>
      <c r="E606" s="47">
        <f t="shared" si="9"/>
        <v>108425.76999999996</v>
      </c>
    </row>
    <row r="607" spans="1:5" s="18" customFormat="1" x14ac:dyDescent="0.2">
      <c r="A607" s="26" t="s">
        <v>57</v>
      </c>
      <c r="B607" s="25" t="s">
        <v>753</v>
      </c>
      <c r="C607" s="44">
        <v>470556.09</v>
      </c>
      <c r="D607" s="44">
        <v>362130.32</v>
      </c>
      <c r="E607" s="47">
        <f t="shared" si="9"/>
        <v>108425.77000000002</v>
      </c>
    </row>
    <row r="608" spans="1:5" s="18" customFormat="1" x14ac:dyDescent="0.2">
      <c r="A608" s="26" t="s">
        <v>86</v>
      </c>
      <c r="B608" s="25" t="s">
        <v>754</v>
      </c>
      <c r="C608" s="44">
        <v>470556.09</v>
      </c>
      <c r="D608" s="44">
        <v>362130.32</v>
      </c>
      <c r="E608" s="47">
        <f t="shared" si="9"/>
        <v>108425.77000000002</v>
      </c>
    </row>
    <row r="609" spans="1:5" s="18" customFormat="1" x14ac:dyDescent="0.2">
      <c r="A609" s="26" t="s">
        <v>102</v>
      </c>
      <c r="B609" s="25" t="s">
        <v>755</v>
      </c>
      <c r="C609" s="44">
        <v>38000</v>
      </c>
      <c r="D609" s="44">
        <v>17000</v>
      </c>
      <c r="E609" s="47">
        <f t="shared" si="9"/>
        <v>21000</v>
      </c>
    </row>
    <row r="610" spans="1:5" s="18" customFormat="1" x14ac:dyDescent="0.2">
      <c r="A610" s="26" t="s">
        <v>88</v>
      </c>
      <c r="B610" s="25" t="s">
        <v>756</v>
      </c>
      <c r="C610" s="44">
        <v>432556.09</v>
      </c>
      <c r="D610" s="44">
        <v>345130.32</v>
      </c>
      <c r="E610" s="47">
        <f t="shared" si="9"/>
        <v>87425.770000000019</v>
      </c>
    </row>
    <row r="611" spans="1:5" s="18" customFormat="1" x14ac:dyDescent="0.2">
      <c r="A611" s="26" t="s">
        <v>113</v>
      </c>
      <c r="B611" s="25" t="s">
        <v>757</v>
      </c>
      <c r="C611" s="44">
        <v>69935</v>
      </c>
      <c r="D611" s="44">
        <v>69935</v>
      </c>
      <c r="E611" s="47">
        <f t="shared" si="9"/>
        <v>0</v>
      </c>
    </row>
    <row r="612" spans="1:5" s="18" customFormat="1" x14ac:dyDescent="0.2">
      <c r="A612" s="26" t="s">
        <v>115</v>
      </c>
      <c r="B612" s="25" t="s">
        <v>758</v>
      </c>
      <c r="C612" s="44">
        <v>45500</v>
      </c>
      <c r="D612" s="44">
        <v>45500</v>
      </c>
      <c r="E612" s="47">
        <f t="shared" si="9"/>
        <v>0</v>
      </c>
    </row>
    <row r="613" spans="1:5" s="18" customFormat="1" x14ac:dyDescent="0.2">
      <c r="A613" s="26" t="s">
        <v>117</v>
      </c>
      <c r="B613" s="25" t="s">
        <v>759</v>
      </c>
      <c r="C613" s="44">
        <v>24435</v>
      </c>
      <c r="D613" s="44">
        <v>24435</v>
      </c>
      <c r="E613" s="47">
        <f t="shared" si="9"/>
        <v>0</v>
      </c>
    </row>
    <row r="614" spans="1:5" s="18" customFormat="1" x14ac:dyDescent="0.2">
      <c r="A614" s="26" t="s">
        <v>121</v>
      </c>
      <c r="B614" s="25" t="s">
        <v>760</v>
      </c>
      <c r="C614" s="44">
        <v>24435</v>
      </c>
      <c r="D614" s="44">
        <v>24435</v>
      </c>
      <c r="E614" s="47">
        <f t="shared" si="9"/>
        <v>0</v>
      </c>
    </row>
    <row r="615" spans="1:5" s="18" customFormat="1" x14ac:dyDescent="0.2">
      <c r="A615" s="26" t="s">
        <v>128</v>
      </c>
      <c r="B615" s="25" t="s">
        <v>761</v>
      </c>
      <c r="C615" s="44">
        <v>2.0099999999999998</v>
      </c>
      <c r="D615" s="44">
        <v>2.0099999999999998</v>
      </c>
      <c r="E615" s="47">
        <f t="shared" si="9"/>
        <v>0</v>
      </c>
    </row>
    <row r="616" spans="1:5" s="18" customFormat="1" x14ac:dyDescent="0.2">
      <c r="A616" s="26" t="s">
        <v>130</v>
      </c>
      <c r="B616" s="25" t="s">
        <v>762</v>
      </c>
      <c r="C616" s="44">
        <v>2.0099999999999998</v>
      </c>
      <c r="D616" s="44">
        <v>2.0099999999999998</v>
      </c>
      <c r="E616" s="47">
        <f t="shared" si="9"/>
        <v>0</v>
      </c>
    </row>
    <row r="617" spans="1:5" s="18" customFormat="1" x14ac:dyDescent="0.2">
      <c r="A617" s="26" t="s">
        <v>139</v>
      </c>
      <c r="B617" s="25" t="s">
        <v>763</v>
      </c>
      <c r="C617" s="44">
        <v>2.0099999999999998</v>
      </c>
      <c r="D617" s="44">
        <v>2.0099999999999998</v>
      </c>
      <c r="E617" s="47">
        <f t="shared" si="9"/>
        <v>0</v>
      </c>
    </row>
    <row r="618" spans="1:5" s="18" customFormat="1" x14ac:dyDescent="0.2">
      <c r="A618" s="26" t="s">
        <v>57</v>
      </c>
      <c r="B618" s="25" t="s">
        <v>764</v>
      </c>
      <c r="C618" s="44">
        <v>2.0099999999999998</v>
      </c>
      <c r="D618" s="44">
        <v>2.0099999999999998</v>
      </c>
      <c r="E618" s="47">
        <f t="shared" si="9"/>
        <v>0</v>
      </c>
    </row>
    <row r="619" spans="1:5" s="18" customFormat="1" x14ac:dyDescent="0.2">
      <c r="A619" s="26" t="s">
        <v>135</v>
      </c>
      <c r="B619" s="25" t="s">
        <v>765</v>
      </c>
      <c r="C619" s="44">
        <v>2.0099999999999998</v>
      </c>
      <c r="D619" s="44">
        <v>2.0099999999999998</v>
      </c>
      <c r="E619" s="47">
        <f t="shared" si="9"/>
        <v>0</v>
      </c>
    </row>
    <row r="620" spans="1:5" s="18" customFormat="1" ht="15.75" customHeight="1" x14ac:dyDescent="0.2">
      <c r="A620" s="26" t="s">
        <v>143</v>
      </c>
      <c r="B620" s="25" t="s">
        <v>766</v>
      </c>
      <c r="C620" s="44">
        <v>2.0099999999999998</v>
      </c>
      <c r="D620" s="44">
        <v>2.0099999999999998</v>
      </c>
      <c r="E620" s="47">
        <f t="shared" si="9"/>
        <v>0</v>
      </c>
    </row>
    <row r="621" spans="1:5" s="18" customFormat="1" x14ac:dyDescent="0.2">
      <c r="A621" s="26" t="s">
        <v>767</v>
      </c>
      <c r="B621" s="25" t="s">
        <v>768</v>
      </c>
      <c r="C621" s="44">
        <v>1353018.12</v>
      </c>
      <c r="D621" s="44">
        <v>1277773.07</v>
      </c>
      <c r="E621" s="47">
        <f t="shared" ref="E621:E684" si="10">SUM(C621-D621)</f>
        <v>75245.050000000047</v>
      </c>
    </row>
    <row r="622" spans="1:5" s="18" customFormat="1" x14ac:dyDescent="0.2">
      <c r="A622" s="26" t="s">
        <v>769</v>
      </c>
      <c r="B622" s="25" t="s">
        <v>770</v>
      </c>
      <c r="C622" s="44">
        <v>974398.12</v>
      </c>
      <c r="D622" s="44">
        <v>974398.12</v>
      </c>
      <c r="E622" s="47">
        <f t="shared" si="10"/>
        <v>0</v>
      </c>
    </row>
    <row r="623" spans="1:5" s="18" customFormat="1" x14ac:dyDescent="0.2">
      <c r="A623" s="26" t="s">
        <v>771</v>
      </c>
      <c r="B623" s="25" t="s">
        <v>772</v>
      </c>
      <c r="C623" s="44">
        <v>974398.12</v>
      </c>
      <c r="D623" s="44">
        <v>974398.12</v>
      </c>
      <c r="E623" s="47">
        <f t="shared" si="10"/>
        <v>0</v>
      </c>
    </row>
    <row r="624" spans="1:5" s="18" customFormat="1" ht="31.5" x14ac:dyDescent="0.2">
      <c r="A624" s="26" t="s">
        <v>51</v>
      </c>
      <c r="B624" s="25" t="s">
        <v>773</v>
      </c>
      <c r="C624" s="44">
        <v>974398.12</v>
      </c>
      <c r="D624" s="44">
        <v>974398.12</v>
      </c>
      <c r="E624" s="47">
        <f t="shared" si="10"/>
        <v>0</v>
      </c>
    </row>
    <row r="625" spans="1:5" s="18" customFormat="1" x14ac:dyDescent="0.2">
      <c r="A625" s="26" t="s">
        <v>343</v>
      </c>
      <c r="B625" s="25" t="s">
        <v>774</v>
      </c>
      <c r="C625" s="44">
        <v>974398.12</v>
      </c>
      <c r="D625" s="44">
        <v>974398.12</v>
      </c>
      <c r="E625" s="47">
        <f t="shared" si="10"/>
        <v>0</v>
      </c>
    </row>
    <row r="626" spans="1:5" s="18" customFormat="1" x14ac:dyDescent="0.2">
      <c r="A626" s="26" t="s">
        <v>345</v>
      </c>
      <c r="B626" s="25" t="s">
        <v>775</v>
      </c>
      <c r="C626" s="44">
        <v>744376.92</v>
      </c>
      <c r="D626" s="44">
        <v>744376.92</v>
      </c>
      <c r="E626" s="47">
        <f t="shared" si="10"/>
        <v>0</v>
      </c>
    </row>
    <row r="627" spans="1:5" s="18" customFormat="1" x14ac:dyDescent="0.2">
      <c r="A627" s="26" t="s">
        <v>57</v>
      </c>
      <c r="B627" s="25" t="s">
        <v>776</v>
      </c>
      <c r="C627" s="44">
        <v>744376.92</v>
      </c>
      <c r="D627" s="44">
        <v>744376.92</v>
      </c>
      <c r="E627" s="47">
        <f t="shared" si="10"/>
        <v>0</v>
      </c>
    </row>
    <row r="628" spans="1:5" s="18" customFormat="1" x14ac:dyDescent="0.2">
      <c r="A628" s="26" t="s">
        <v>59</v>
      </c>
      <c r="B628" s="25" t="s">
        <v>777</v>
      </c>
      <c r="C628" s="44">
        <v>744376.92</v>
      </c>
      <c r="D628" s="44">
        <v>744376.92</v>
      </c>
      <c r="E628" s="47">
        <f t="shared" si="10"/>
        <v>0</v>
      </c>
    </row>
    <row r="629" spans="1:5" s="18" customFormat="1" x14ac:dyDescent="0.2">
      <c r="A629" s="26" t="s">
        <v>61</v>
      </c>
      <c r="B629" s="25" t="s">
        <v>778</v>
      </c>
      <c r="C629" s="44">
        <v>744376.92</v>
      </c>
      <c r="D629" s="44">
        <v>744376.92</v>
      </c>
      <c r="E629" s="47">
        <f t="shared" si="10"/>
        <v>0</v>
      </c>
    </row>
    <row r="630" spans="1:5" s="18" customFormat="1" ht="21" x14ac:dyDescent="0.2">
      <c r="A630" s="26" t="s">
        <v>350</v>
      </c>
      <c r="B630" s="25" t="s">
        <v>779</v>
      </c>
      <c r="C630" s="44">
        <v>230021.2</v>
      </c>
      <c r="D630" s="44">
        <v>230021.2</v>
      </c>
      <c r="E630" s="47">
        <f t="shared" si="10"/>
        <v>0</v>
      </c>
    </row>
    <row r="631" spans="1:5" s="18" customFormat="1" x14ac:dyDescent="0.2">
      <c r="A631" s="26" t="s">
        <v>57</v>
      </c>
      <c r="B631" s="25" t="s">
        <v>780</v>
      </c>
      <c r="C631" s="44">
        <v>230021.2</v>
      </c>
      <c r="D631" s="44">
        <v>230021.2</v>
      </c>
      <c r="E631" s="47">
        <f t="shared" si="10"/>
        <v>0</v>
      </c>
    </row>
    <row r="632" spans="1:5" s="18" customFormat="1" x14ac:dyDescent="0.2">
      <c r="A632" s="26" t="s">
        <v>59</v>
      </c>
      <c r="B632" s="25" t="s">
        <v>781</v>
      </c>
      <c r="C632" s="44">
        <v>230021.2</v>
      </c>
      <c r="D632" s="44">
        <v>230021.2</v>
      </c>
      <c r="E632" s="47">
        <f t="shared" si="10"/>
        <v>0</v>
      </c>
    </row>
    <row r="633" spans="1:5" s="18" customFormat="1" x14ac:dyDescent="0.2">
      <c r="A633" s="26" t="s">
        <v>67</v>
      </c>
      <c r="B633" s="25" t="s">
        <v>782</v>
      </c>
      <c r="C633" s="44">
        <v>230021.2</v>
      </c>
      <c r="D633" s="44">
        <v>230021.2</v>
      </c>
      <c r="E633" s="47">
        <f t="shared" si="10"/>
        <v>0</v>
      </c>
    </row>
    <row r="634" spans="1:5" s="18" customFormat="1" x14ac:dyDescent="0.2">
      <c r="A634" s="26" t="s">
        <v>783</v>
      </c>
      <c r="B634" s="25" t="s">
        <v>784</v>
      </c>
      <c r="C634" s="44">
        <v>378620</v>
      </c>
      <c r="D634" s="44">
        <v>303374.95</v>
      </c>
      <c r="E634" s="47">
        <f t="shared" si="10"/>
        <v>75245.049999999988</v>
      </c>
    </row>
    <row r="635" spans="1:5" s="18" customFormat="1" x14ac:dyDescent="0.2">
      <c r="A635" s="26" t="s">
        <v>785</v>
      </c>
      <c r="B635" s="25" t="s">
        <v>786</v>
      </c>
      <c r="C635" s="44">
        <v>378620</v>
      </c>
      <c r="D635" s="44">
        <v>303374.95</v>
      </c>
      <c r="E635" s="47">
        <f t="shared" si="10"/>
        <v>75245.049999999988</v>
      </c>
    </row>
    <row r="636" spans="1:5" s="18" customFormat="1" x14ac:dyDescent="0.2">
      <c r="A636" s="26" t="s">
        <v>94</v>
      </c>
      <c r="B636" s="25" t="s">
        <v>787</v>
      </c>
      <c r="C636" s="44">
        <v>378620</v>
      </c>
      <c r="D636" s="44">
        <v>303374.95</v>
      </c>
      <c r="E636" s="47">
        <f t="shared" si="10"/>
        <v>75245.049999999988</v>
      </c>
    </row>
    <row r="637" spans="1:5" s="18" customFormat="1" x14ac:dyDescent="0.2">
      <c r="A637" s="26" t="s">
        <v>96</v>
      </c>
      <c r="B637" s="25" t="s">
        <v>788</v>
      </c>
      <c r="C637" s="44">
        <v>378620</v>
      </c>
      <c r="D637" s="44">
        <v>303374.95</v>
      </c>
      <c r="E637" s="47">
        <f t="shared" si="10"/>
        <v>75245.049999999988</v>
      </c>
    </row>
    <row r="638" spans="1:5" s="18" customFormat="1" x14ac:dyDescent="0.2">
      <c r="A638" s="26" t="s">
        <v>98</v>
      </c>
      <c r="B638" s="25" t="s">
        <v>789</v>
      </c>
      <c r="C638" s="44">
        <v>378620</v>
      </c>
      <c r="D638" s="44">
        <v>303374.95</v>
      </c>
      <c r="E638" s="47">
        <f t="shared" si="10"/>
        <v>75245.049999999988</v>
      </c>
    </row>
    <row r="639" spans="1:5" s="18" customFormat="1" x14ac:dyDescent="0.2">
      <c r="A639" s="26" t="s">
        <v>57</v>
      </c>
      <c r="B639" s="25" t="s">
        <v>790</v>
      </c>
      <c r="C639" s="44">
        <v>362312</v>
      </c>
      <c r="D639" s="44">
        <v>287066.95</v>
      </c>
      <c r="E639" s="47">
        <f t="shared" si="10"/>
        <v>75245.049999999988</v>
      </c>
    </row>
    <row r="640" spans="1:5" s="18" customFormat="1" x14ac:dyDescent="0.2">
      <c r="A640" s="26" t="s">
        <v>86</v>
      </c>
      <c r="B640" s="25" t="s">
        <v>791</v>
      </c>
      <c r="C640" s="44">
        <v>362312</v>
      </c>
      <c r="D640" s="44">
        <v>287066.95</v>
      </c>
      <c r="E640" s="47">
        <f t="shared" si="10"/>
        <v>75245.049999999988</v>
      </c>
    </row>
    <row r="641" spans="1:5" s="18" customFormat="1" x14ac:dyDescent="0.2">
      <c r="A641" s="26" t="s">
        <v>108</v>
      </c>
      <c r="B641" s="25" t="s">
        <v>792</v>
      </c>
      <c r="C641" s="44">
        <v>156312</v>
      </c>
      <c r="D641" s="44">
        <v>156312</v>
      </c>
      <c r="E641" s="47">
        <f t="shared" si="10"/>
        <v>0</v>
      </c>
    </row>
    <row r="642" spans="1:5" s="18" customFormat="1" x14ac:dyDescent="0.2">
      <c r="A642" s="26" t="s">
        <v>88</v>
      </c>
      <c r="B642" s="25" t="s">
        <v>793</v>
      </c>
      <c r="C642" s="44">
        <v>206000</v>
      </c>
      <c r="D642" s="44">
        <v>130754.95</v>
      </c>
      <c r="E642" s="47">
        <f t="shared" si="10"/>
        <v>75245.05</v>
      </c>
    </row>
    <row r="643" spans="1:5" s="18" customFormat="1" x14ac:dyDescent="0.2">
      <c r="A643" s="26" t="s">
        <v>113</v>
      </c>
      <c r="B643" s="25" t="s">
        <v>794</v>
      </c>
      <c r="C643" s="44">
        <v>16308</v>
      </c>
      <c r="D643" s="44">
        <v>16308</v>
      </c>
      <c r="E643" s="47">
        <f t="shared" si="10"/>
        <v>0</v>
      </c>
    </row>
    <row r="644" spans="1:5" s="18" customFormat="1" x14ac:dyDescent="0.2">
      <c r="A644" s="26" t="s">
        <v>115</v>
      </c>
      <c r="B644" s="25" t="s">
        <v>795</v>
      </c>
      <c r="C644" s="44">
        <v>16308</v>
      </c>
      <c r="D644" s="44">
        <v>16308</v>
      </c>
      <c r="E644" s="47">
        <f t="shared" si="10"/>
        <v>0</v>
      </c>
    </row>
    <row r="645" spans="1:5" s="18" customFormat="1" x14ac:dyDescent="0.2">
      <c r="A645" s="26" t="s">
        <v>796</v>
      </c>
      <c r="B645" s="25" t="s">
        <v>797</v>
      </c>
      <c r="C645" s="44">
        <v>227535530.55000001</v>
      </c>
      <c r="D645" s="44">
        <v>223333036.66999999</v>
      </c>
      <c r="E645" s="47">
        <f t="shared" si="10"/>
        <v>4202493.880000025</v>
      </c>
    </row>
    <row r="646" spans="1:5" s="18" customFormat="1" x14ac:dyDescent="0.2">
      <c r="A646" s="26" t="s">
        <v>798</v>
      </c>
      <c r="B646" s="25" t="s">
        <v>799</v>
      </c>
      <c r="C646" s="44">
        <v>77289086.120000005</v>
      </c>
      <c r="D646" s="44">
        <v>77283126.609999999</v>
      </c>
      <c r="E646" s="47">
        <f t="shared" si="10"/>
        <v>5959.5100000053644</v>
      </c>
    </row>
    <row r="647" spans="1:5" s="18" customFormat="1" x14ac:dyDescent="0.2">
      <c r="A647" s="26" t="s">
        <v>800</v>
      </c>
      <c r="B647" s="25" t="s">
        <v>801</v>
      </c>
      <c r="C647" s="44">
        <v>286.12</v>
      </c>
      <c r="D647" s="44">
        <v>0</v>
      </c>
      <c r="E647" s="47">
        <f t="shared" si="10"/>
        <v>286.12</v>
      </c>
    </row>
    <row r="648" spans="1:5" s="18" customFormat="1" x14ac:dyDescent="0.2">
      <c r="A648" s="26" t="s">
        <v>94</v>
      </c>
      <c r="B648" s="25" t="s">
        <v>802</v>
      </c>
      <c r="C648" s="44">
        <v>286.12</v>
      </c>
      <c r="D648" s="44">
        <v>0</v>
      </c>
      <c r="E648" s="47">
        <f t="shared" si="10"/>
        <v>286.12</v>
      </c>
    </row>
    <row r="649" spans="1:5" s="18" customFormat="1" x14ac:dyDescent="0.2">
      <c r="A649" s="26" t="s">
        <v>96</v>
      </c>
      <c r="B649" s="25" t="s">
        <v>803</v>
      </c>
      <c r="C649" s="44">
        <v>286.12</v>
      </c>
      <c r="D649" s="44">
        <v>0</v>
      </c>
      <c r="E649" s="47">
        <f t="shared" si="10"/>
        <v>286.12</v>
      </c>
    </row>
    <row r="650" spans="1:5" s="18" customFormat="1" x14ac:dyDescent="0.2">
      <c r="A650" s="26" t="s">
        <v>98</v>
      </c>
      <c r="B650" s="25" t="s">
        <v>804</v>
      </c>
      <c r="C650" s="44">
        <v>286.12</v>
      </c>
      <c r="D650" s="44">
        <v>0</v>
      </c>
      <c r="E650" s="47">
        <f t="shared" si="10"/>
        <v>286.12</v>
      </c>
    </row>
    <row r="651" spans="1:5" s="18" customFormat="1" x14ac:dyDescent="0.2">
      <c r="A651" s="26" t="s">
        <v>57</v>
      </c>
      <c r="B651" s="25" t="s">
        <v>805</v>
      </c>
      <c r="C651" s="44">
        <v>286.12</v>
      </c>
      <c r="D651" s="44">
        <v>0</v>
      </c>
      <c r="E651" s="47">
        <f t="shared" si="10"/>
        <v>286.12</v>
      </c>
    </row>
    <row r="652" spans="1:5" s="18" customFormat="1" x14ac:dyDescent="0.2">
      <c r="A652" s="26" t="s">
        <v>86</v>
      </c>
      <c r="B652" s="25" t="s">
        <v>806</v>
      </c>
      <c r="C652" s="44">
        <v>286.12</v>
      </c>
      <c r="D652" s="44">
        <v>0</v>
      </c>
      <c r="E652" s="47">
        <f t="shared" si="10"/>
        <v>286.12</v>
      </c>
    </row>
    <row r="653" spans="1:5" s="18" customFormat="1" x14ac:dyDescent="0.2">
      <c r="A653" s="26" t="s">
        <v>88</v>
      </c>
      <c r="B653" s="25" t="s">
        <v>807</v>
      </c>
      <c r="C653" s="44">
        <v>286.12</v>
      </c>
      <c r="D653" s="44">
        <v>0</v>
      </c>
      <c r="E653" s="47">
        <f t="shared" si="10"/>
        <v>286.12</v>
      </c>
    </row>
    <row r="654" spans="1:5" s="18" customFormat="1" x14ac:dyDescent="0.2">
      <c r="A654" s="26" t="s">
        <v>808</v>
      </c>
      <c r="B654" s="25" t="s">
        <v>809</v>
      </c>
      <c r="C654" s="44">
        <v>2288800</v>
      </c>
      <c r="D654" s="44">
        <v>2283126.61</v>
      </c>
      <c r="E654" s="47">
        <f t="shared" si="10"/>
        <v>5673.3900000001304</v>
      </c>
    </row>
    <row r="655" spans="1:5" s="18" customFormat="1" x14ac:dyDescent="0.2">
      <c r="A655" s="26" t="s">
        <v>94</v>
      </c>
      <c r="B655" s="25" t="s">
        <v>810</v>
      </c>
      <c r="C655" s="44">
        <v>2288800</v>
      </c>
      <c r="D655" s="44">
        <v>2283126.61</v>
      </c>
      <c r="E655" s="47">
        <f t="shared" si="10"/>
        <v>5673.3900000001304</v>
      </c>
    </row>
    <row r="656" spans="1:5" s="18" customFormat="1" x14ac:dyDescent="0.2">
      <c r="A656" s="26" t="s">
        <v>96</v>
      </c>
      <c r="B656" s="25" t="s">
        <v>811</v>
      </c>
      <c r="C656" s="44">
        <v>2288800</v>
      </c>
      <c r="D656" s="44">
        <v>2283126.61</v>
      </c>
      <c r="E656" s="47">
        <f t="shared" si="10"/>
        <v>5673.3900000001304</v>
      </c>
    </row>
    <row r="657" spans="1:5" s="18" customFormat="1" x14ac:dyDescent="0.2">
      <c r="A657" s="26" t="s">
        <v>98</v>
      </c>
      <c r="B657" s="25" t="s">
        <v>812</v>
      </c>
      <c r="C657" s="44">
        <v>2288800</v>
      </c>
      <c r="D657" s="44">
        <v>2283126.61</v>
      </c>
      <c r="E657" s="47">
        <f t="shared" si="10"/>
        <v>5673.3900000001304</v>
      </c>
    </row>
    <row r="658" spans="1:5" s="18" customFormat="1" x14ac:dyDescent="0.2">
      <c r="A658" s="26" t="s">
        <v>57</v>
      </c>
      <c r="B658" s="25" t="s">
        <v>813</v>
      </c>
      <c r="C658" s="44">
        <v>2288800</v>
      </c>
      <c r="D658" s="44">
        <v>2283126.61</v>
      </c>
      <c r="E658" s="47">
        <f t="shared" si="10"/>
        <v>5673.3900000001304</v>
      </c>
    </row>
    <row r="659" spans="1:5" s="18" customFormat="1" x14ac:dyDescent="0.2">
      <c r="A659" s="26" t="s">
        <v>86</v>
      </c>
      <c r="B659" s="25" t="s">
        <v>814</v>
      </c>
      <c r="C659" s="44">
        <v>2288800</v>
      </c>
      <c r="D659" s="44">
        <v>2283126.61</v>
      </c>
      <c r="E659" s="47">
        <f t="shared" si="10"/>
        <v>5673.3900000001304</v>
      </c>
    </row>
    <row r="660" spans="1:5" s="18" customFormat="1" x14ac:dyDescent="0.2">
      <c r="A660" s="26" t="s">
        <v>88</v>
      </c>
      <c r="B660" s="25" t="s">
        <v>815</v>
      </c>
      <c r="C660" s="44">
        <v>2288800</v>
      </c>
      <c r="D660" s="44">
        <v>2283126.61</v>
      </c>
      <c r="E660" s="47">
        <f t="shared" si="10"/>
        <v>5673.3900000001304</v>
      </c>
    </row>
    <row r="661" spans="1:5" s="18" customFormat="1" x14ac:dyDescent="0.2">
      <c r="A661" s="26" t="s">
        <v>816</v>
      </c>
      <c r="B661" s="25" t="s">
        <v>817</v>
      </c>
      <c r="C661" s="44">
        <v>75000000</v>
      </c>
      <c r="D661" s="44">
        <v>75000000</v>
      </c>
      <c r="E661" s="47">
        <f t="shared" si="10"/>
        <v>0</v>
      </c>
    </row>
    <row r="662" spans="1:5" s="18" customFormat="1" x14ac:dyDescent="0.2">
      <c r="A662" s="26" t="s">
        <v>128</v>
      </c>
      <c r="B662" s="25" t="s">
        <v>818</v>
      </c>
      <c r="C662" s="44">
        <v>75000000</v>
      </c>
      <c r="D662" s="44">
        <v>75000000</v>
      </c>
      <c r="E662" s="47">
        <f t="shared" si="10"/>
        <v>0</v>
      </c>
    </row>
    <row r="663" spans="1:5" s="18" customFormat="1" ht="21" x14ac:dyDescent="0.2">
      <c r="A663" s="26" t="s">
        <v>819</v>
      </c>
      <c r="B663" s="25" t="s">
        <v>820</v>
      </c>
      <c r="C663" s="44">
        <v>75000000</v>
      </c>
      <c r="D663" s="44">
        <v>75000000</v>
      </c>
      <c r="E663" s="47">
        <f t="shared" si="10"/>
        <v>0</v>
      </c>
    </row>
    <row r="664" spans="1:5" s="18" customFormat="1" ht="21" x14ac:dyDescent="0.2">
      <c r="A664" s="26" t="s">
        <v>821</v>
      </c>
      <c r="B664" s="25" t="s">
        <v>822</v>
      </c>
      <c r="C664" s="44">
        <v>75000000</v>
      </c>
      <c r="D664" s="44">
        <v>75000000</v>
      </c>
      <c r="E664" s="47">
        <f t="shared" si="10"/>
        <v>0</v>
      </c>
    </row>
    <row r="665" spans="1:5" s="18" customFormat="1" x14ac:dyDescent="0.2">
      <c r="A665" s="26" t="s">
        <v>57</v>
      </c>
      <c r="B665" s="25" t="s">
        <v>823</v>
      </c>
      <c r="C665" s="44">
        <v>75000000</v>
      </c>
      <c r="D665" s="44">
        <v>75000000</v>
      </c>
      <c r="E665" s="47">
        <f t="shared" si="10"/>
        <v>0</v>
      </c>
    </row>
    <row r="666" spans="1:5" s="18" customFormat="1" x14ac:dyDescent="0.2">
      <c r="A666" s="26" t="s">
        <v>824</v>
      </c>
      <c r="B666" s="25" t="s">
        <v>825</v>
      </c>
      <c r="C666" s="44">
        <v>75000000</v>
      </c>
      <c r="D666" s="44">
        <v>75000000</v>
      </c>
      <c r="E666" s="47">
        <f t="shared" si="10"/>
        <v>0</v>
      </c>
    </row>
    <row r="667" spans="1:5" s="18" customFormat="1" ht="21" x14ac:dyDescent="0.2">
      <c r="A667" s="26" t="s">
        <v>826</v>
      </c>
      <c r="B667" s="25" t="s">
        <v>827</v>
      </c>
      <c r="C667" s="44">
        <v>75000000</v>
      </c>
      <c r="D667" s="44">
        <v>75000000</v>
      </c>
      <c r="E667" s="47">
        <f t="shared" si="10"/>
        <v>0</v>
      </c>
    </row>
    <row r="668" spans="1:5" s="18" customFormat="1" x14ac:dyDescent="0.2">
      <c r="A668" s="26" t="s">
        <v>828</v>
      </c>
      <c r="B668" s="25" t="s">
        <v>829</v>
      </c>
      <c r="C668" s="44">
        <v>250740</v>
      </c>
      <c r="D668" s="44">
        <v>250740</v>
      </c>
      <c r="E668" s="47">
        <f t="shared" si="10"/>
        <v>0</v>
      </c>
    </row>
    <row r="669" spans="1:5" s="18" customFormat="1" x14ac:dyDescent="0.2">
      <c r="A669" s="26" t="s">
        <v>47</v>
      </c>
      <c r="B669" s="25" t="s">
        <v>830</v>
      </c>
      <c r="C669" s="44">
        <v>250740</v>
      </c>
      <c r="D669" s="44">
        <v>250740</v>
      </c>
      <c r="E669" s="47">
        <f t="shared" si="10"/>
        <v>0</v>
      </c>
    </row>
    <row r="670" spans="1:5" s="18" customFormat="1" x14ac:dyDescent="0.2">
      <c r="A670" s="26" t="s">
        <v>831</v>
      </c>
      <c r="B670" s="25" t="s">
        <v>832</v>
      </c>
      <c r="C670" s="44">
        <v>250740</v>
      </c>
      <c r="D670" s="44">
        <v>250740</v>
      </c>
      <c r="E670" s="47">
        <f t="shared" si="10"/>
        <v>0</v>
      </c>
    </row>
    <row r="671" spans="1:5" s="18" customFormat="1" x14ac:dyDescent="0.2">
      <c r="A671" s="26" t="s">
        <v>94</v>
      </c>
      <c r="B671" s="25" t="s">
        <v>833</v>
      </c>
      <c r="C671" s="44">
        <v>250740</v>
      </c>
      <c r="D671" s="44">
        <v>250740</v>
      </c>
      <c r="E671" s="47">
        <f t="shared" si="10"/>
        <v>0</v>
      </c>
    </row>
    <row r="672" spans="1:5" s="18" customFormat="1" x14ac:dyDescent="0.2">
      <c r="A672" s="26" t="s">
        <v>96</v>
      </c>
      <c r="B672" s="25" t="s">
        <v>834</v>
      </c>
      <c r="C672" s="44">
        <v>250740</v>
      </c>
      <c r="D672" s="44">
        <v>250740</v>
      </c>
      <c r="E672" s="47">
        <f t="shared" si="10"/>
        <v>0</v>
      </c>
    </row>
    <row r="673" spans="1:5" s="18" customFormat="1" x14ac:dyDescent="0.2">
      <c r="A673" s="26" t="s">
        <v>98</v>
      </c>
      <c r="B673" s="25" t="s">
        <v>835</v>
      </c>
      <c r="C673" s="44">
        <v>250740</v>
      </c>
      <c r="D673" s="44">
        <v>250740</v>
      </c>
      <c r="E673" s="47">
        <f t="shared" si="10"/>
        <v>0</v>
      </c>
    </row>
    <row r="674" spans="1:5" s="18" customFormat="1" x14ac:dyDescent="0.2">
      <c r="A674" s="26" t="s">
        <v>57</v>
      </c>
      <c r="B674" s="25" t="s">
        <v>836</v>
      </c>
      <c r="C674" s="44">
        <v>250740</v>
      </c>
      <c r="D674" s="44">
        <v>250740</v>
      </c>
      <c r="E674" s="47">
        <f t="shared" si="10"/>
        <v>0</v>
      </c>
    </row>
    <row r="675" spans="1:5" s="18" customFormat="1" x14ac:dyDescent="0.2">
      <c r="A675" s="26" t="s">
        <v>86</v>
      </c>
      <c r="B675" s="25" t="s">
        <v>837</v>
      </c>
      <c r="C675" s="44">
        <v>250740</v>
      </c>
      <c r="D675" s="44">
        <v>250740</v>
      </c>
      <c r="E675" s="47">
        <f t="shared" si="10"/>
        <v>0</v>
      </c>
    </row>
    <row r="676" spans="1:5" s="18" customFormat="1" x14ac:dyDescent="0.2">
      <c r="A676" s="26" t="s">
        <v>88</v>
      </c>
      <c r="B676" s="25" t="s">
        <v>838</v>
      </c>
      <c r="C676" s="44">
        <v>250740</v>
      </c>
      <c r="D676" s="44">
        <v>250740</v>
      </c>
      <c r="E676" s="47">
        <f t="shared" si="10"/>
        <v>0</v>
      </c>
    </row>
    <row r="677" spans="1:5" s="18" customFormat="1" x14ac:dyDescent="0.2">
      <c r="A677" s="26" t="s">
        <v>839</v>
      </c>
      <c r="B677" s="25" t="s">
        <v>840</v>
      </c>
      <c r="C677" s="44">
        <v>4588576</v>
      </c>
      <c r="D677" s="44">
        <v>4588576</v>
      </c>
      <c r="E677" s="47">
        <f t="shared" si="10"/>
        <v>0</v>
      </c>
    </row>
    <row r="678" spans="1:5" s="18" customFormat="1" x14ac:dyDescent="0.2">
      <c r="A678" s="26" t="s">
        <v>47</v>
      </c>
      <c r="B678" s="25" t="s">
        <v>841</v>
      </c>
      <c r="C678" s="44">
        <v>4588576</v>
      </c>
      <c r="D678" s="44">
        <v>4588576</v>
      </c>
      <c r="E678" s="47">
        <f t="shared" si="10"/>
        <v>0</v>
      </c>
    </row>
    <row r="679" spans="1:5" s="18" customFormat="1" x14ac:dyDescent="0.2">
      <c r="A679" s="26" t="s">
        <v>842</v>
      </c>
      <c r="B679" s="25" t="s">
        <v>843</v>
      </c>
      <c r="C679" s="44">
        <v>4588576</v>
      </c>
      <c r="D679" s="44">
        <v>4588576</v>
      </c>
      <c r="E679" s="47">
        <f t="shared" si="10"/>
        <v>0</v>
      </c>
    </row>
    <row r="680" spans="1:5" s="18" customFormat="1" x14ac:dyDescent="0.2">
      <c r="A680" s="26" t="s">
        <v>128</v>
      </c>
      <c r="B680" s="25" t="s">
        <v>844</v>
      </c>
      <c r="C680" s="44">
        <v>4588576</v>
      </c>
      <c r="D680" s="44">
        <v>4588576</v>
      </c>
      <c r="E680" s="47">
        <f t="shared" si="10"/>
        <v>0</v>
      </c>
    </row>
    <row r="681" spans="1:5" s="18" customFormat="1" ht="21" x14ac:dyDescent="0.2">
      <c r="A681" s="26" t="s">
        <v>819</v>
      </c>
      <c r="B681" s="25" t="s">
        <v>845</v>
      </c>
      <c r="C681" s="44">
        <v>4588576</v>
      </c>
      <c r="D681" s="44">
        <v>4588576</v>
      </c>
      <c r="E681" s="47">
        <f t="shared" si="10"/>
        <v>0</v>
      </c>
    </row>
    <row r="682" spans="1:5" s="18" customFormat="1" ht="21" x14ac:dyDescent="0.2">
      <c r="A682" s="26" t="s">
        <v>821</v>
      </c>
      <c r="B682" s="25" t="s">
        <v>846</v>
      </c>
      <c r="C682" s="44">
        <v>4588576</v>
      </c>
      <c r="D682" s="44">
        <v>4588576</v>
      </c>
      <c r="E682" s="47">
        <f t="shared" si="10"/>
        <v>0</v>
      </c>
    </row>
    <row r="683" spans="1:5" s="18" customFormat="1" x14ac:dyDescent="0.2">
      <c r="A683" s="26" t="s">
        <v>57</v>
      </c>
      <c r="B683" s="25" t="s">
        <v>847</v>
      </c>
      <c r="C683" s="44">
        <v>4588576</v>
      </c>
      <c r="D683" s="44">
        <v>4588576</v>
      </c>
      <c r="E683" s="47">
        <f t="shared" si="10"/>
        <v>0</v>
      </c>
    </row>
    <row r="684" spans="1:5" s="18" customFormat="1" x14ac:dyDescent="0.2">
      <c r="A684" s="26" t="s">
        <v>824</v>
      </c>
      <c r="B684" s="25" t="s">
        <v>848</v>
      </c>
      <c r="C684" s="44">
        <v>4588576</v>
      </c>
      <c r="D684" s="44">
        <v>4588576</v>
      </c>
      <c r="E684" s="47">
        <f t="shared" si="10"/>
        <v>0</v>
      </c>
    </row>
    <row r="685" spans="1:5" s="18" customFormat="1" ht="21" x14ac:dyDescent="0.2">
      <c r="A685" s="26" t="s">
        <v>826</v>
      </c>
      <c r="B685" s="25" t="s">
        <v>849</v>
      </c>
      <c r="C685" s="44">
        <v>4588576</v>
      </c>
      <c r="D685" s="44">
        <v>4588576</v>
      </c>
      <c r="E685" s="47">
        <f t="shared" ref="E685:E748" si="11">SUM(C685-D685)</f>
        <v>0</v>
      </c>
    </row>
    <row r="686" spans="1:5" s="18" customFormat="1" x14ac:dyDescent="0.2">
      <c r="A686" s="26" t="s">
        <v>850</v>
      </c>
      <c r="B686" s="25" t="s">
        <v>851</v>
      </c>
      <c r="C686" s="44">
        <v>142401688.43000001</v>
      </c>
      <c r="D686" s="44">
        <v>138205154.06</v>
      </c>
      <c r="E686" s="47">
        <f t="shared" si="11"/>
        <v>4196534.3700000048</v>
      </c>
    </row>
    <row r="687" spans="1:5" s="18" customFormat="1" x14ac:dyDescent="0.2">
      <c r="A687" s="26" t="s">
        <v>852</v>
      </c>
      <c r="B687" s="25" t="s">
        <v>853</v>
      </c>
      <c r="C687" s="44">
        <v>1568759.98</v>
      </c>
      <c r="D687" s="44">
        <v>1568759.98</v>
      </c>
      <c r="E687" s="47">
        <f t="shared" si="11"/>
        <v>0</v>
      </c>
    </row>
    <row r="688" spans="1:5" s="18" customFormat="1" x14ac:dyDescent="0.2">
      <c r="A688" s="26" t="s">
        <v>94</v>
      </c>
      <c r="B688" s="25" t="s">
        <v>854</v>
      </c>
      <c r="C688" s="44">
        <v>1568759.98</v>
      </c>
      <c r="D688" s="44">
        <v>1568759.98</v>
      </c>
      <c r="E688" s="47">
        <f t="shared" si="11"/>
        <v>0</v>
      </c>
    </row>
    <row r="689" spans="1:5" s="18" customFormat="1" x14ac:dyDescent="0.2">
      <c r="A689" s="26" t="s">
        <v>96</v>
      </c>
      <c r="B689" s="25" t="s">
        <v>855</v>
      </c>
      <c r="C689" s="44">
        <v>1568759.98</v>
      </c>
      <c r="D689" s="44">
        <v>1568759.98</v>
      </c>
      <c r="E689" s="47">
        <f t="shared" si="11"/>
        <v>0</v>
      </c>
    </row>
    <row r="690" spans="1:5" s="18" customFormat="1" x14ac:dyDescent="0.2">
      <c r="A690" s="26" t="s">
        <v>98</v>
      </c>
      <c r="B690" s="25" t="s">
        <v>856</v>
      </c>
      <c r="C690" s="44">
        <v>1568759.98</v>
      </c>
      <c r="D690" s="44">
        <v>1568759.98</v>
      </c>
      <c r="E690" s="47">
        <f t="shared" si="11"/>
        <v>0</v>
      </c>
    </row>
    <row r="691" spans="1:5" s="18" customFormat="1" x14ac:dyDescent="0.2">
      <c r="A691" s="26" t="s">
        <v>57</v>
      </c>
      <c r="B691" s="25" t="s">
        <v>857</v>
      </c>
      <c r="C691" s="44">
        <v>1520759.98</v>
      </c>
      <c r="D691" s="44">
        <v>1520759.98</v>
      </c>
      <c r="E691" s="47">
        <f t="shared" si="11"/>
        <v>0</v>
      </c>
    </row>
    <row r="692" spans="1:5" s="18" customFormat="1" x14ac:dyDescent="0.2">
      <c r="A692" s="26" t="s">
        <v>86</v>
      </c>
      <c r="B692" s="25" t="s">
        <v>858</v>
      </c>
      <c r="C692" s="44">
        <v>1520759.98</v>
      </c>
      <c r="D692" s="44">
        <v>1520759.98</v>
      </c>
      <c r="E692" s="47">
        <f t="shared" si="11"/>
        <v>0</v>
      </c>
    </row>
    <row r="693" spans="1:5" s="18" customFormat="1" x14ac:dyDescent="0.2">
      <c r="A693" s="26" t="s">
        <v>108</v>
      </c>
      <c r="B693" s="25" t="s">
        <v>859</v>
      </c>
      <c r="C693" s="44">
        <v>500000</v>
      </c>
      <c r="D693" s="44">
        <v>500000</v>
      </c>
      <c r="E693" s="47">
        <f t="shared" si="11"/>
        <v>0</v>
      </c>
    </row>
    <row r="694" spans="1:5" s="18" customFormat="1" x14ac:dyDescent="0.2">
      <c r="A694" s="26" t="s">
        <v>88</v>
      </c>
      <c r="B694" s="25" t="s">
        <v>860</v>
      </c>
      <c r="C694" s="44">
        <v>1020759.98</v>
      </c>
      <c r="D694" s="44">
        <v>1020759.98</v>
      </c>
      <c r="E694" s="47">
        <f t="shared" si="11"/>
        <v>0</v>
      </c>
    </row>
    <row r="695" spans="1:5" s="18" customFormat="1" x14ac:dyDescent="0.2">
      <c r="A695" s="26" t="s">
        <v>113</v>
      </c>
      <c r="B695" s="25" t="s">
        <v>861</v>
      </c>
      <c r="C695" s="44">
        <v>48000</v>
      </c>
      <c r="D695" s="44">
        <v>48000</v>
      </c>
      <c r="E695" s="47">
        <f t="shared" si="11"/>
        <v>0</v>
      </c>
    </row>
    <row r="696" spans="1:5" s="18" customFormat="1" x14ac:dyDescent="0.2">
      <c r="A696" s="26" t="s">
        <v>115</v>
      </c>
      <c r="B696" s="25" t="s">
        <v>862</v>
      </c>
      <c r="C696" s="44">
        <v>48000</v>
      </c>
      <c r="D696" s="44">
        <v>48000</v>
      </c>
      <c r="E696" s="47">
        <f t="shared" si="11"/>
        <v>0</v>
      </c>
    </row>
    <row r="697" spans="1:5" s="18" customFormat="1" x14ac:dyDescent="0.2">
      <c r="A697" s="26" t="s">
        <v>863</v>
      </c>
      <c r="B697" s="25" t="s">
        <v>864</v>
      </c>
      <c r="C697" s="44">
        <v>95574462.129999995</v>
      </c>
      <c r="D697" s="44">
        <v>94280352.390000001</v>
      </c>
      <c r="E697" s="47">
        <f t="shared" si="11"/>
        <v>1294109.7399999946</v>
      </c>
    </row>
    <row r="698" spans="1:5" s="18" customFormat="1" x14ac:dyDescent="0.2">
      <c r="A698" s="26" t="s">
        <v>865</v>
      </c>
      <c r="B698" s="25" t="s">
        <v>866</v>
      </c>
      <c r="C698" s="44">
        <v>95569095.599999994</v>
      </c>
      <c r="D698" s="44">
        <v>94280352.390000001</v>
      </c>
      <c r="E698" s="47">
        <f t="shared" si="11"/>
        <v>1288743.2099999934</v>
      </c>
    </row>
    <row r="699" spans="1:5" s="18" customFormat="1" x14ac:dyDescent="0.2">
      <c r="A699" s="26" t="s">
        <v>94</v>
      </c>
      <c r="B699" s="25" t="s">
        <v>867</v>
      </c>
      <c r="C699" s="44">
        <v>95569095.599999994</v>
      </c>
      <c r="D699" s="44">
        <v>94280352.390000001</v>
      </c>
      <c r="E699" s="47">
        <f t="shared" si="11"/>
        <v>1288743.2099999934</v>
      </c>
    </row>
    <row r="700" spans="1:5" s="18" customFormat="1" x14ac:dyDescent="0.2">
      <c r="A700" s="26" t="s">
        <v>96</v>
      </c>
      <c r="B700" s="25" t="s">
        <v>868</v>
      </c>
      <c r="C700" s="44">
        <v>95569095.599999994</v>
      </c>
      <c r="D700" s="44">
        <v>94280352.390000001</v>
      </c>
      <c r="E700" s="47">
        <f t="shared" si="11"/>
        <v>1288743.2099999934</v>
      </c>
    </row>
    <row r="701" spans="1:5" s="18" customFormat="1" x14ac:dyDescent="0.2">
      <c r="A701" s="26" t="s">
        <v>98</v>
      </c>
      <c r="B701" s="25" t="s">
        <v>869</v>
      </c>
      <c r="C701" s="44">
        <v>95569095.599999994</v>
      </c>
      <c r="D701" s="44">
        <v>94280352.390000001</v>
      </c>
      <c r="E701" s="47">
        <f t="shared" si="11"/>
        <v>1288743.2099999934</v>
      </c>
    </row>
    <row r="702" spans="1:5" s="18" customFormat="1" x14ac:dyDescent="0.2">
      <c r="A702" s="26" t="s">
        <v>57</v>
      </c>
      <c r="B702" s="25" t="s">
        <v>870</v>
      </c>
      <c r="C702" s="44">
        <v>65391241.340000004</v>
      </c>
      <c r="D702" s="44">
        <v>64473301.909999996</v>
      </c>
      <c r="E702" s="47">
        <f t="shared" si="11"/>
        <v>917939.43000000715</v>
      </c>
    </row>
    <row r="703" spans="1:5" s="18" customFormat="1" x14ac:dyDescent="0.2">
      <c r="A703" s="26" t="s">
        <v>86</v>
      </c>
      <c r="B703" s="25" t="s">
        <v>871</v>
      </c>
      <c r="C703" s="44">
        <v>65391241.340000004</v>
      </c>
      <c r="D703" s="44">
        <v>64473301.909999996</v>
      </c>
      <c r="E703" s="47">
        <f t="shared" si="11"/>
        <v>917939.43000000715</v>
      </c>
    </row>
    <row r="704" spans="1:5" s="18" customFormat="1" x14ac:dyDescent="0.2">
      <c r="A704" s="26" t="s">
        <v>108</v>
      </c>
      <c r="B704" s="25" t="s">
        <v>872</v>
      </c>
      <c r="C704" s="44">
        <v>2495496.5</v>
      </c>
      <c r="D704" s="44">
        <v>1664634.48</v>
      </c>
      <c r="E704" s="47">
        <f t="shared" si="11"/>
        <v>830862.02</v>
      </c>
    </row>
    <row r="705" spans="1:5" s="18" customFormat="1" x14ac:dyDescent="0.2">
      <c r="A705" s="26" t="s">
        <v>88</v>
      </c>
      <c r="B705" s="25" t="s">
        <v>873</v>
      </c>
      <c r="C705" s="44">
        <v>62895744.840000004</v>
      </c>
      <c r="D705" s="44">
        <v>62808667.43</v>
      </c>
      <c r="E705" s="47">
        <f t="shared" si="11"/>
        <v>87077.410000003874</v>
      </c>
    </row>
    <row r="706" spans="1:5" s="18" customFormat="1" x14ac:dyDescent="0.2">
      <c r="A706" s="26" t="s">
        <v>113</v>
      </c>
      <c r="B706" s="25" t="s">
        <v>874</v>
      </c>
      <c r="C706" s="44">
        <v>30177854.260000002</v>
      </c>
      <c r="D706" s="44">
        <v>29807050.48</v>
      </c>
      <c r="E706" s="47">
        <f t="shared" si="11"/>
        <v>370803.78000000119</v>
      </c>
    </row>
    <row r="707" spans="1:5" s="18" customFormat="1" x14ac:dyDescent="0.2">
      <c r="A707" s="26" t="s">
        <v>115</v>
      </c>
      <c r="B707" s="25" t="s">
        <v>875</v>
      </c>
      <c r="C707" s="44">
        <v>23052451.539999999</v>
      </c>
      <c r="D707" s="44">
        <v>22681647.760000002</v>
      </c>
      <c r="E707" s="47">
        <f t="shared" si="11"/>
        <v>370803.77999999747</v>
      </c>
    </row>
    <row r="708" spans="1:5" s="18" customFormat="1" x14ac:dyDescent="0.2">
      <c r="A708" s="26" t="s">
        <v>117</v>
      </c>
      <c r="B708" s="25" t="s">
        <v>876</v>
      </c>
      <c r="C708" s="44">
        <v>7125402.7199999997</v>
      </c>
      <c r="D708" s="44">
        <v>7125402.7199999997</v>
      </c>
      <c r="E708" s="47">
        <f t="shared" si="11"/>
        <v>0</v>
      </c>
    </row>
    <row r="709" spans="1:5" s="18" customFormat="1" x14ac:dyDescent="0.2">
      <c r="A709" s="26" t="s">
        <v>119</v>
      </c>
      <c r="B709" s="25" t="s">
        <v>877</v>
      </c>
      <c r="C709" s="44">
        <v>1402660.11</v>
      </c>
      <c r="D709" s="44">
        <v>1402660.11</v>
      </c>
      <c r="E709" s="47">
        <f t="shared" si="11"/>
        <v>0</v>
      </c>
    </row>
    <row r="710" spans="1:5" s="18" customFormat="1" x14ac:dyDescent="0.2">
      <c r="A710" s="26" t="s">
        <v>488</v>
      </c>
      <c r="B710" s="25" t="s">
        <v>878</v>
      </c>
      <c r="C710" s="44">
        <v>5378772.6100000003</v>
      </c>
      <c r="D710" s="44">
        <v>5378772.6100000003</v>
      </c>
      <c r="E710" s="47">
        <f t="shared" si="11"/>
        <v>0</v>
      </c>
    </row>
    <row r="711" spans="1:5" s="18" customFormat="1" x14ac:dyDescent="0.2">
      <c r="A711" s="26" t="s">
        <v>121</v>
      </c>
      <c r="B711" s="25" t="s">
        <v>879</v>
      </c>
      <c r="C711" s="44">
        <v>343970</v>
      </c>
      <c r="D711" s="44">
        <v>343970</v>
      </c>
      <c r="E711" s="47">
        <f t="shared" si="11"/>
        <v>0</v>
      </c>
    </row>
    <row r="712" spans="1:5" s="18" customFormat="1" x14ac:dyDescent="0.2">
      <c r="A712" s="26" t="s">
        <v>880</v>
      </c>
      <c r="B712" s="25" t="s">
        <v>881</v>
      </c>
      <c r="C712" s="44">
        <v>5366.53</v>
      </c>
      <c r="D712" s="44">
        <v>0</v>
      </c>
      <c r="E712" s="47">
        <f t="shared" si="11"/>
        <v>5366.53</v>
      </c>
    </row>
    <row r="713" spans="1:5" s="18" customFormat="1" x14ac:dyDescent="0.2">
      <c r="A713" s="26" t="s">
        <v>94</v>
      </c>
      <c r="B713" s="25" t="s">
        <v>882</v>
      </c>
      <c r="C713" s="44">
        <v>5366.53</v>
      </c>
      <c r="D713" s="44">
        <v>0</v>
      </c>
      <c r="E713" s="47">
        <f t="shared" si="11"/>
        <v>5366.53</v>
      </c>
    </row>
    <row r="714" spans="1:5" s="18" customFormat="1" x14ac:dyDescent="0.2">
      <c r="A714" s="26" t="s">
        <v>96</v>
      </c>
      <c r="B714" s="25" t="s">
        <v>883</v>
      </c>
      <c r="C714" s="44">
        <v>5366.53</v>
      </c>
      <c r="D714" s="44">
        <v>0</v>
      </c>
      <c r="E714" s="47">
        <f t="shared" si="11"/>
        <v>5366.53</v>
      </c>
    </row>
    <row r="715" spans="1:5" s="18" customFormat="1" x14ac:dyDescent="0.2">
      <c r="A715" s="26" t="s">
        <v>98</v>
      </c>
      <c r="B715" s="25" t="s">
        <v>884</v>
      </c>
      <c r="C715" s="44">
        <v>5366.53</v>
      </c>
      <c r="D715" s="44">
        <v>0</v>
      </c>
      <c r="E715" s="47">
        <f t="shared" si="11"/>
        <v>5366.53</v>
      </c>
    </row>
    <row r="716" spans="1:5" s="18" customFormat="1" x14ac:dyDescent="0.2">
      <c r="A716" s="26" t="s">
        <v>57</v>
      </c>
      <c r="B716" s="25" t="s">
        <v>885</v>
      </c>
      <c r="C716" s="44">
        <v>5366.53</v>
      </c>
      <c r="D716" s="44">
        <v>0</v>
      </c>
      <c r="E716" s="47">
        <f t="shared" si="11"/>
        <v>5366.53</v>
      </c>
    </row>
    <row r="717" spans="1:5" s="18" customFormat="1" x14ac:dyDescent="0.2">
      <c r="A717" s="26" t="s">
        <v>86</v>
      </c>
      <c r="B717" s="25" t="s">
        <v>886</v>
      </c>
      <c r="C717" s="44">
        <v>5366.53</v>
      </c>
      <c r="D717" s="44">
        <v>0</v>
      </c>
      <c r="E717" s="47">
        <f t="shared" si="11"/>
        <v>5366.53</v>
      </c>
    </row>
    <row r="718" spans="1:5" s="18" customFormat="1" x14ac:dyDescent="0.2">
      <c r="A718" s="26" t="s">
        <v>88</v>
      </c>
      <c r="B718" s="25" t="s">
        <v>887</v>
      </c>
      <c r="C718" s="44">
        <v>5366.53</v>
      </c>
      <c r="D718" s="44">
        <v>0</v>
      </c>
      <c r="E718" s="47">
        <f t="shared" si="11"/>
        <v>5366.53</v>
      </c>
    </row>
    <row r="719" spans="1:5" s="18" customFormat="1" x14ac:dyDescent="0.2">
      <c r="A719" s="26" t="s">
        <v>888</v>
      </c>
      <c r="B719" s="25" t="s">
        <v>889</v>
      </c>
      <c r="C719" s="44">
        <v>45258466.32</v>
      </c>
      <c r="D719" s="44">
        <v>42356041.689999998</v>
      </c>
      <c r="E719" s="47">
        <f t="shared" si="11"/>
        <v>2902424.6300000027</v>
      </c>
    </row>
    <row r="720" spans="1:5" s="18" customFormat="1" x14ac:dyDescent="0.2">
      <c r="A720" s="26" t="s">
        <v>890</v>
      </c>
      <c r="B720" s="25" t="s">
        <v>891</v>
      </c>
      <c r="C720" s="44">
        <v>45258466.32</v>
      </c>
      <c r="D720" s="44">
        <v>42356041.689999998</v>
      </c>
      <c r="E720" s="47">
        <f t="shared" si="11"/>
        <v>2902424.6300000027</v>
      </c>
    </row>
    <row r="721" spans="1:5" s="18" customFormat="1" x14ac:dyDescent="0.2">
      <c r="A721" s="26" t="s">
        <v>94</v>
      </c>
      <c r="B721" s="25" t="s">
        <v>892</v>
      </c>
      <c r="C721" s="44">
        <v>45258466.32</v>
      </c>
      <c r="D721" s="44">
        <v>42356041.689999998</v>
      </c>
      <c r="E721" s="47">
        <f t="shared" si="11"/>
        <v>2902424.6300000027</v>
      </c>
    </row>
    <row r="722" spans="1:5" s="18" customFormat="1" x14ac:dyDescent="0.2">
      <c r="A722" s="26" t="s">
        <v>96</v>
      </c>
      <c r="B722" s="25" t="s">
        <v>893</v>
      </c>
      <c r="C722" s="44">
        <v>45258466.32</v>
      </c>
      <c r="D722" s="44">
        <v>42356041.689999998</v>
      </c>
      <c r="E722" s="47">
        <f t="shared" si="11"/>
        <v>2902424.6300000027</v>
      </c>
    </row>
    <row r="723" spans="1:5" s="18" customFormat="1" x14ac:dyDescent="0.2">
      <c r="A723" s="26" t="s">
        <v>98</v>
      </c>
      <c r="B723" s="25" t="s">
        <v>894</v>
      </c>
      <c r="C723" s="44">
        <v>45258466.32</v>
      </c>
      <c r="D723" s="44">
        <v>42356041.689999998</v>
      </c>
      <c r="E723" s="47">
        <f t="shared" si="11"/>
        <v>2902424.6300000027</v>
      </c>
    </row>
    <row r="724" spans="1:5" s="18" customFormat="1" x14ac:dyDescent="0.2">
      <c r="A724" s="26" t="s">
        <v>57</v>
      </c>
      <c r="B724" s="25" t="s">
        <v>895</v>
      </c>
      <c r="C724" s="44">
        <v>45258466.32</v>
      </c>
      <c r="D724" s="44">
        <v>42356041.689999998</v>
      </c>
      <c r="E724" s="47">
        <f t="shared" si="11"/>
        <v>2902424.6300000027</v>
      </c>
    </row>
    <row r="725" spans="1:5" s="18" customFormat="1" x14ac:dyDescent="0.2">
      <c r="A725" s="26" t="s">
        <v>86</v>
      </c>
      <c r="B725" s="25" t="s">
        <v>896</v>
      </c>
      <c r="C725" s="44">
        <v>45258466.32</v>
      </c>
      <c r="D725" s="44">
        <v>42356041.689999998</v>
      </c>
      <c r="E725" s="47">
        <f t="shared" si="11"/>
        <v>2902424.6300000027</v>
      </c>
    </row>
    <row r="726" spans="1:5" s="18" customFormat="1" x14ac:dyDescent="0.2">
      <c r="A726" s="26" t="s">
        <v>88</v>
      </c>
      <c r="B726" s="25" t="s">
        <v>897</v>
      </c>
      <c r="C726" s="44">
        <v>45258466.32</v>
      </c>
      <c r="D726" s="44">
        <v>42356041.689999998</v>
      </c>
      <c r="E726" s="47">
        <f t="shared" si="11"/>
        <v>2902424.6300000027</v>
      </c>
    </row>
    <row r="727" spans="1:5" s="18" customFormat="1" x14ac:dyDescent="0.2">
      <c r="A727" s="26" t="s">
        <v>898</v>
      </c>
      <c r="B727" s="25" t="s">
        <v>899</v>
      </c>
      <c r="C727" s="44">
        <v>3005440</v>
      </c>
      <c r="D727" s="44">
        <v>3005440</v>
      </c>
      <c r="E727" s="47">
        <f t="shared" si="11"/>
        <v>0</v>
      </c>
    </row>
    <row r="728" spans="1:5" s="18" customFormat="1" x14ac:dyDescent="0.2">
      <c r="A728" s="26" t="s">
        <v>900</v>
      </c>
      <c r="B728" s="25" t="s">
        <v>901</v>
      </c>
      <c r="C728" s="44">
        <v>5440</v>
      </c>
      <c r="D728" s="44">
        <v>5440</v>
      </c>
      <c r="E728" s="47">
        <f t="shared" si="11"/>
        <v>0</v>
      </c>
    </row>
    <row r="729" spans="1:5" s="18" customFormat="1" x14ac:dyDescent="0.2">
      <c r="A729" s="26" t="s">
        <v>902</v>
      </c>
      <c r="B729" s="25" t="s">
        <v>903</v>
      </c>
      <c r="C729" s="44">
        <v>5440</v>
      </c>
      <c r="D729" s="44">
        <v>5440</v>
      </c>
      <c r="E729" s="47">
        <f t="shared" si="11"/>
        <v>0</v>
      </c>
    </row>
    <row r="730" spans="1:5" s="18" customFormat="1" x14ac:dyDescent="0.2">
      <c r="A730" s="26" t="s">
        <v>94</v>
      </c>
      <c r="B730" s="25" t="s">
        <v>904</v>
      </c>
      <c r="C730" s="44">
        <v>5440</v>
      </c>
      <c r="D730" s="44">
        <v>5440</v>
      </c>
      <c r="E730" s="47">
        <f t="shared" si="11"/>
        <v>0</v>
      </c>
    </row>
    <row r="731" spans="1:5" s="18" customFormat="1" x14ac:dyDescent="0.2">
      <c r="A731" s="26" t="s">
        <v>96</v>
      </c>
      <c r="B731" s="25" t="s">
        <v>905</v>
      </c>
      <c r="C731" s="44">
        <v>5440</v>
      </c>
      <c r="D731" s="44">
        <v>5440</v>
      </c>
      <c r="E731" s="47">
        <f t="shared" si="11"/>
        <v>0</v>
      </c>
    </row>
    <row r="732" spans="1:5" s="18" customFormat="1" x14ac:dyDescent="0.2">
      <c r="A732" s="26" t="s">
        <v>98</v>
      </c>
      <c r="B732" s="25" t="s">
        <v>906</v>
      </c>
      <c r="C732" s="44">
        <v>5440</v>
      </c>
      <c r="D732" s="44">
        <v>5440</v>
      </c>
      <c r="E732" s="47">
        <f t="shared" si="11"/>
        <v>0</v>
      </c>
    </row>
    <row r="733" spans="1:5" s="18" customFormat="1" x14ac:dyDescent="0.2">
      <c r="A733" s="26" t="s">
        <v>57</v>
      </c>
      <c r="B733" s="25" t="s">
        <v>907</v>
      </c>
      <c r="C733" s="44">
        <v>5440</v>
      </c>
      <c r="D733" s="44">
        <v>5440</v>
      </c>
      <c r="E733" s="47">
        <f t="shared" si="11"/>
        <v>0</v>
      </c>
    </row>
    <row r="734" spans="1:5" s="18" customFormat="1" x14ac:dyDescent="0.2">
      <c r="A734" s="26" t="s">
        <v>86</v>
      </c>
      <c r="B734" s="25" t="s">
        <v>908</v>
      </c>
      <c r="C734" s="44">
        <v>5440</v>
      </c>
      <c r="D734" s="44">
        <v>5440</v>
      </c>
      <c r="E734" s="47">
        <f t="shared" si="11"/>
        <v>0</v>
      </c>
    </row>
    <row r="735" spans="1:5" s="18" customFormat="1" x14ac:dyDescent="0.2">
      <c r="A735" s="26" t="s">
        <v>88</v>
      </c>
      <c r="B735" s="25" t="s">
        <v>909</v>
      </c>
      <c r="C735" s="44">
        <v>5440</v>
      </c>
      <c r="D735" s="44">
        <v>5440</v>
      </c>
      <c r="E735" s="47">
        <f t="shared" si="11"/>
        <v>0</v>
      </c>
    </row>
    <row r="736" spans="1:5" s="18" customFormat="1" x14ac:dyDescent="0.2">
      <c r="A736" s="26" t="s">
        <v>47</v>
      </c>
      <c r="B736" s="25" t="s">
        <v>910</v>
      </c>
      <c r="C736" s="44">
        <v>3000000</v>
      </c>
      <c r="D736" s="44">
        <v>3000000</v>
      </c>
      <c r="E736" s="47">
        <f t="shared" si="11"/>
        <v>0</v>
      </c>
    </row>
    <row r="737" spans="1:5" s="18" customFormat="1" x14ac:dyDescent="0.2">
      <c r="A737" s="26" t="s">
        <v>911</v>
      </c>
      <c r="B737" s="25" t="s">
        <v>912</v>
      </c>
      <c r="C737" s="44">
        <v>3000000</v>
      </c>
      <c r="D737" s="44">
        <v>3000000</v>
      </c>
      <c r="E737" s="47">
        <f t="shared" si="11"/>
        <v>0</v>
      </c>
    </row>
    <row r="738" spans="1:5" s="18" customFormat="1" x14ac:dyDescent="0.2">
      <c r="A738" s="26" t="s">
        <v>128</v>
      </c>
      <c r="B738" s="25" t="s">
        <v>913</v>
      </c>
      <c r="C738" s="44">
        <v>3000000</v>
      </c>
      <c r="D738" s="44">
        <v>3000000</v>
      </c>
      <c r="E738" s="47">
        <f t="shared" si="11"/>
        <v>0</v>
      </c>
    </row>
    <row r="739" spans="1:5" s="18" customFormat="1" ht="21" x14ac:dyDescent="0.2">
      <c r="A739" s="26" t="s">
        <v>819</v>
      </c>
      <c r="B739" s="25" t="s">
        <v>914</v>
      </c>
      <c r="C739" s="44">
        <v>3000000</v>
      </c>
      <c r="D739" s="44">
        <v>3000000</v>
      </c>
      <c r="E739" s="47">
        <f t="shared" si="11"/>
        <v>0</v>
      </c>
    </row>
    <row r="740" spans="1:5" s="18" customFormat="1" ht="21" x14ac:dyDescent="0.2">
      <c r="A740" s="26" t="s">
        <v>821</v>
      </c>
      <c r="B740" s="25" t="s">
        <v>915</v>
      </c>
      <c r="C740" s="44">
        <v>3000000</v>
      </c>
      <c r="D740" s="44">
        <v>3000000</v>
      </c>
      <c r="E740" s="47">
        <f t="shared" si="11"/>
        <v>0</v>
      </c>
    </row>
    <row r="741" spans="1:5" s="18" customFormat="1" x14ac:dyDescent="0.2">
      <c r="A741" s="26" t="s">
        <v>57</v>
      </c>
      <c r="B741" s="25" t="s">
        <v>916</v>
      </c>
      <c r="C741" s="44">
        <v>3000000</v>
      </c>
      <c r="D741" s="44">
        <v>3000000</v>
      </c>
      <c r="E741" s="47">
        <f t="shared" si="11"/>
        <v>0</v>
      </c>
    </row>
    <row r="742" spans="1:5" s="18" customFormat="1" x14ac:dyDescent="0.2">
      <c r="A742" s="26" t="s">
        <v>824</v>
      </c>
      <c r="B742" s="25" t="s">
        <v>917</v>
      </c>
      <c r="C742" s="44">
        <v>3000000</v>
      </c>
      <c r="D742" s="44">
        <v>3000000</v>
      </c>
      <c r="E742" s="47">
        <f t="shared" si="11"/>
        <v>0</v>
      </c>
    </row>
    <row r="743" spans="1:5" s="18" customFormat="1" ht="9.75" customHeight="1" x14ac:dyDescent="0.2">
      <c r="A743" s="26" t="s">
        <v>918</v>
      </c>
      <c r="B743" s="25" t="s">
        <v>919</v>
      </c>
      <c r="C743" s="44">
        <v>3000000</v>
      </c>
      <c r="D743" s="44">
        <v>3000000</v>
      </c>
      <c r="E743" s="47">
        <f t="shared" si="11"/>
        <v>0</v>
      </c>
    </row>
    <row r="744" spans="1:5" s="18" customFormat="1" x14ac:dyDescent="0.2">
      <c r="A744" s="26" t="s">
        <v>920</v>
      </c>
      <c r="B744" s="25" t="s">
        <v>921</v>
      </c>
      <c r="C744" s="44">
        <v>310243893.31999999</v>
      </c>
      <c r="D744" s="44">
        <v>290533371.19999999</v>
      </c>
      <c r="E744" s="47">
        <f t="shared" si="11"/>
        <v>19710522.120000005</v>
      </c>
    </row>
    <row r="745" spans="1:5" s="18" customFormat="1" x14ac:dyDescent="0.2">
      <c r="A745" s="26" t="s">
        <v>922</v>
      </c>
      <c r="B745" s="25" t="s">
        <v>923</v>
      </c>
      <c r="C745" s="44">
        <v>151886646.33000001</v>
      </c>
      <c r="D745" s="44">
        <v>151886646.33000001</v>
      </c>
      <c r="E745" s="47">
        <f t="shared" si="11"/>
        <v>0</v>
      </c>
    </row>
    <row r="746" spans="1:5" s="18" customFormat="1" x14ac:dyDescent="0.2">
      <c r="A746" s="26" t="s">
        <v>147</v>
      </c>
      <c r="B746" s="25" t="s">
        <v>924</v>
      </c>
      <c r="C746" s="44">
        <v>4388000</v>
      </c>
      <c r="D746" s="44">
        <v>4388000</v>
      </c>
      <c r="E746" s="47">
        <f t="shared" si="11"/>
        <v>0</v>
      </c>
    </row>
    <row r="747" spans="1:5" s="18" customFormat="1" ht="21" x14ac:dyDescent="0.2">
      <c r="A747" s="26" t="s">
        <v>925</v>
      </c>
      <c r="B747" s="25" t="s">
        <v>926</v>
      </c>
      <c r="C747" s="44">
        <v>4388000</v>
      </c>
      <c r="D747" s="44">
        <v>4388000</v>
      </c>
      <c r="E747" s="47">
        <f t="shared" si="11"/>
        <v>0</v>
      </c>
    </row>
    <row r="748" spans="1:5" s="18" customFormat="1" ht="21" x14ac:dyDescent="0.2">
      <c r="A748" s="26" t="s">
        <v>927</v>
      </c>
      <c r="B748" s="25" t="s">
        <v>928</v>
      </c>
      <c r="C748" s="44">
        <v>4388000</v>
      </c>
      <c r="D748" s="44">
        <v>4388000</v>
      </c>
      <c r="E748" s="47">
        <f t="shared" si="11"/>
        <v>0</v>
      </c>
    </row>
    <row r="749" spans="1:5" s="18" customFormat="1" ht="21" x14ac:dyDescent="0.2">
      <c r="A749" s="26" t="s">
        <v>929</v>
      </c>
      <c r="B749" s="25" t="s">
        <v>930</v>
      </c>
      <c r="C749" s="44">
        <v>4388000</v>
      </c>
      <c r="D749" s="44">
        <v>4388000</v>
      </c>
      <c r="E749" s="47">
        <f t="shared" ref="E749:E805" si="12">SUM(C749-D749)</f>
        <v>0</v>
      </c>
    </row>
    <row r="750" spans="1:5" s="18" customFormat="1" x14ac:dyDescent="0.2">
      <c r="A750" s="26" t="s">
        <v>931</v>
      </c>
      <c r="B750" s="25" t="s">
        <v>932</v>
      </c>
      <c r="C750" s="44">
        <v>4388000</v>
      </c>
      <c r="D750" s="44">
        <v>4388000</v>
      </c>
      <c r="E750" s="47">
        <f t="shared" si="12"/>
        <v>0</v>
      </c>
    </row>
    <row r="751" spans="1:5" s="18" customFormat="1" x14ac:dyDescent="0.2">
      <c r="A751" s="26" t="s">
        <v>57</v>
      </c>
      <c r="B751" s="25" t="s">
        <v>933</v>
      </c>
      <c r="C751" s="44">
        <v>4388000</v>
      </c>
      <c r="D751" s="44">
        <v>4388000</v>
      </c>
      <c r="E751" s="47">
        <f t="shared" si="12"/>
        <v>0</v>
      </c>
    </row>
    <row r="752" spans="1:5" s="18" customFormat="1" x14ac:dyDescent="0.2">
      <c r="A752" s="26" t="s">
        <v>824</v>
      </c>
      <c r="B752" s="25" t="s">
        <v>934</v>
      </c>
      <c r="C752" s="44">
        <v>4388000</v>
      </c>
      <c r="D752" s="44">
        <v>4388000</v>
      </c>
      <c r="E752" s="47">
        <f t="shared" si="12"/>
        <v>0</v>
      </c>
    </row>
    <row r="753" spans="1:5" s="18" customFormat="1" ht="21" x14ac:dyDescent="0.2">
      <c r="A753" s="26" t="s">
        <v>935</v>
      </c>
      <c r="B753" s="25" t="s">
        <v>936</v>
      </c>
      <c r="C753" s="44">
        <v>4388000</v>
      </c>
      <c r="D753" s="44">
        <v>4388000</v>
      </c>
      <c r="E753" s="47">
        <f t="shared" si="12"/>
        <v>0</v>
      </c>
    </row>
    <row r="754" spans="1:5" s="18" customFormat="1" x14ac:dyDescent="0.2">
      <c r="A754" s="26" t="s">
        <v>937</v>
      </c>
      <c r="B754" s="25" t="s">
        <v>938</v>
      </c>
      <c r="C754" s="44">
        <v>147115995.06</v>
      </c>
      <c r="D754" s="44">
        <v>147115995.06</v>
      </c>
      <c r="E754" s="47">
        <f t="shared" si="12"/>
        <v>0</v>
      </c>
    </row>
    <row r="755" spans="1:5" s="18" customFormat="1" x14ac:dyDescent="0.2">
      <c r="A755" s="26" t="s">
        <v>601</v>
      </c>
      <c r="B755" s="25" t="s">
        <v>939</v>
      </c>
      <c r="C755" s="44">
        <v>147115995.06</v>
      </c>
      <c r="D755" s="44">
        <v>147115995.06</v>
      </c>
      <c r="E755" s="47">
        <f t="shared" si="12"/>
        <v>0</v>
      </c>
    </row>
    <row r="756" spans="1:5" s="18" customFormat="1" x14ac:dyDescent="0.2">
      <c r="A756" s="26" t="s">
        <v>603</v>
      </c>
      <c r="B756" s="25" t="s">
        <v>940</v>
      </c>
      <c r="C756" s="44">
        <v>147115995.06</v>
      </c>
      <c r="D756" s="44">
        <v>147115995.06</v>
      </c>
      <c r="E756" s="47">
        <f t="shared" si="12"/>
        <v>0</v>
      </c>
    </row>
    <row r="757" spans="1:5" s="18" customFormat="1" ht="21" x14ac:dyDescent="0.2">
      <c r="A757" s="26" t="s">
        <v>941</v>
      </c>
      <c r="B757" s="25" t="s">
        <v>942</v>
      </c>
      <c r="C757" s="44">
        <v>147115995.06</v>
      </c>
      <c r="D757" s="44">
        <v>147115995.06</v>
      </c>
      <c r="E757" s="47">
        <f t="shared" si="12"/>
        <v>0</v>
      </c>
    </row>
    <row r="758" spans="1:5" s="18" customFormat="1" x14ac:dyDescent="0.2">
      <c r="A758" s="26" t="s">
        <v>113</v>
      </c>
      <c r="B758" s="25" t="s">
        <v>943</v>
      </c>
      <c r="C758" s="44">
        <v>147115995.06</v>
      </c>
      <c r="D758" s="44">
        <v>147115995.06</v>
      </c>
      <c r="E758" s="47">
        <f t="shared" si="12"/>
        <v>0</v>
      </c>
    </row>
    <row r="759" spans="1:5" s="18" customFormat="1" x14ac:dyDescent="0.2">
      <c r="A759" s="26" t="s">
        <v>115</v>
      </c>
      <c r="B759" s="25" t="s">
        <v>944</v>
      </c>
      <c r="C759" s="44">
        <v>147115995.06</v>
      </c>
      <c r="D759" s="44">
        <v>147115995.06</v>
      </c>
      <c r="E759" s="47">
        <f t="shared" si="12"/>
        <v>0</v>
      </c>
    </row>
    <row r="760" spans="1:5" s="18" customFormat="1" x14ac:dyDescent="0.2">
      <c r="A760" s="26" t="s">
        <v>945</v>
      </c>
      <c r="B760" s="25" t="s">
        <v>946</v>
      </c>
      <c r="C760" s="44">
        <v>382651.27</v>
      </c>
      <c r="D760" s="44">
        <v>382651.27</v>
      </c>
      <c r="E760" s="47">
        <f t="shared" si="12"/>
        <v>0</v>
      </c>
    </row>
    <row r="761" spans="1:5" s="18" customFormat="1" x14ac:dyDescent="0.2">
      <c r="A761" s="26" t="s">
        <v>947</v>
      </c>
      <c r="B761" s="25" t="s">
        <v>948</v>
      </c>
      <c r="C761" s="44">
        <v>382651.27</v>
      </c>
      <c r="D761" s="44">
        <v>382651.27</v>
      </c>
      <c r="E761" s="47">
        <f t="shared" si="12"/>
        <v>0</v>
      </c>
    </row>
    <row r="762" spans="1:5" s="18" customFormat="1" x14ac:dyDescent="0.2">
      <c r="A762" s="26" t="s">
        <v>94</v>
      </c>
      <c r="B762" s="25" t="s">
        <v>949</v>
      </c>
      <c r="C762" s="44">
        <v>382651.27</v>
      </c>
      <c r="D762" s="44">
        <v>382651.27</v>
      </c>
      <c r="E762" s="47">
        <f t="shared" si="12"/>
        <v>0</v>
      </c>
    </row>
    <row r="763" spans="1:5" s="18" customFormat="1" x14ac:dyDescent="0.2">
      <c r="A763" s="26" t="s">
        <v>96</v>
      </c>
      <c r="B763" s="25" t="s">
        <v>950</v>
      </c>
      <c r="C763" s="44">
        <v>382651.27</v>
      </c>
      <c r="D763" s="44">
        <v>382651.27</v>
      </c>
      <c r="E763" s="47">
        <f t="shared" si="12"/>
        <v>0</v>
      </c>
    </row>
    <row r="764" spans="1:5" s="18" customFormat="1" x14ac:dyDescent="0.2">
      <c r="A764" s="26" t="s">
        <v>98</v>
      </c>
      <c r="B764" s="25" t="s">
        <v>951</v>
      </c>
      <c r="C764" s="44">
        <v>382651.27</v>
      </c>
      <c r="D764" s="44">
        <v>382651.27</v>
      </c>
      <c r="E764" s="47">
        <f t="shared" si="12"/>
        <v>0</v>
      </c>
    </row>
    <row r="765" spans="1:5" s="18" customFormat="1" x14ac:dyDescent="0.2">
      <c r="A765" s="26" t="s">
        <v>57</v>
      </c>
      <c r="B765" s="25" t="s">
        <v>952</v>
      </c>
      <c r="C765" s="44">
        <v>382651.27</v>
      </c>
      <c r="D765" s="44">
        <v>382651.27</v>
      </c>
      <c r="E765" s="47">
        <f t="shared" si="12"/>
        <v>0</v>
      </c>
    </row>
    <row r="766" spans="1:5" s="18" customFormat="1" x14ac:dyDescent="0.2">
      <c r="A766" s="26" t="s">
        <v>86</v>
      </c>
      <c r="B766" s="25" t="s">
        <v>953</v>
      </c>
      <c r="C766" s="44">
        <v>382651.27</v>
      </c>
      <c r="D766" s="44">
        <v>382651.27</v>
      </c>
      <c r="E766" s="47">
        <f t="shared" si="12"/>
        <v>0</v>
      </c>
    </row>
    <row r="767" spans="1:5" s="18" customFormat="1" x14ac:dyDescent="0.2">
      <c r="A767" s="26" t="s">
        <v>88</v>
      </c>
      <c r="B767" s="25" t="s">
        <v>954</v>
      </c>
      <c r="C767" s="44">
        <v>382651.27</v>
      </c>
      <c r="D767" s="44">
        <v>382651.27</v>
      </c>
      <c r="E767" s="47">
        <f t="shared" si="12"/>
        <v>0</v>
      </c>
    </row>
    <row r="768" spans="1:5" s="18" customFormat="1" x14ac:dyDescent="0.2">
      <c r="A768" s="26" t="s">
        <v>955</v>
      </c>
      <c r="B768" s="25" t="s">
        <v>956</v>
      </c>
      <c r="C768" s="44">
        <v>21266730.129999999</v>
      </c>
      <c r="D768" s="44">
        <v>20468759.079999998</v>
      </c>
      <c r="E768" s="47">
        <f t="shared" si="12"/>
        <v>797971.05000000075</v>
      </c>
    </row>
    <row r="769" spans="1:5" s="18" customFormat="1" x14ac:dyDescent="0.2">
      <c r="A769" s="26" t="s">
        <v>945</v>
      </c>
      <c r="B769" s="25" t="s">
        <v>957</v>
      </c>
      <c r="C769" s="44">
        <v>21266730.129999999</v>
      </c>
      <c r="D769" s="44">
        <v>20468759.079999998</v>
      </c>
      <c r="E769" s="47">
        <f t="shared" si="12"/>
        <v>797971.05000000075</v>
      </c>
    </row>
    <row r="770" spans="1:5" s="18" customFormat="1" x14ac:dyDescent="0.2">
      <c r="A770" s="26" t="s">
        <v>958</v>
      </c>
      <c r="B770" s="25" t="s">
        <v>959</v>
      </c>
      <c r="C770" s="44">
        <v>21266730.129999999</v>
      </c>
      <c r="D770" s="44">
        <v>20468759.079999998</v>
      </c>
      <c r="E770" s="47">
        <f t="shared" si="12"/>
        <v>797971.05000000075</v>
      </c>
    </row>
    <row r="771" spans="1:5" s="18" customFormat="1" x14ac:dyDescent="0.2">
      <c r="A771" s="26" t="s">
        <v>94</v>
      </c>
      <c r="B771" s="25" t="s">
        <v>960</v>
      </c>
      <c r="C771" s="44">
        <v>21266730.129999999</v>
      </c>
      <c r="D771" s="44">
        <v>20468759.079999998</v>
      </c>
      <c r="E771" s="47">
        <f t="shared" si="12"/>
        <v>797971.05000000075</v>
      </c>
    </row>
    <row r="772" spans="1:5" s="18" customFormat="1" x14ac:dyDescent="0.2">
      <c r="A772" s="26" t="s">
        <v>96</v>
      </c>
      <c r="B772" s="25" t="s">
        <v>961</v>
      </c>
      <c r="C772" s="44">
        <v>21266730.129999999</v>
      </c>
      <c r="D772" s="44">
        <v>20468759.079999998</v>
      </c>
      <c r="E772" s="47">
        <f t="shared" si="12"/>
        <v>797971.05000000075</v>
      </c>
    </row>
    <row r="773" spans="1:5" s="18" customFormat="1" x14ac:dyDescent="0.2">
      <c r="A773" s="26" t="s">
        <v>98</v>
      </c>
      <c r="B773" s="25" t="s">
        <v>962</v>
      </c>
      <c r="C773" s="44">
        <v>19184881.460000001</v>
      </c>
      <c r="D773" s="44">
        <v>18481385.41</v>
      </c>
      <c r="E773" s="47">
        <f t="shared" si="12"/>
        <v>703496.05000000075</v>
      </c>
    </row>
    <row r="774" spans="1:5" s="18" customFormat="1" x14ac:dyDescent="0.2">
      <c r="A774" s="26" t="s">
        <v>57</v>
      </c>
      <c r="B774" s="25" t="s">
        <v>963</v>
      </c>
      <c r="C774" s="44">
        <v>9851349.1600000001</v>
      </c>
      <c r="D774" s="44">
        <v>9147853.1099999994</v>
      </c>
      <c r="E774" s="47">
        <f t="shared" si="12"/>
        <v>703496.05000000075</v>
      </c>
    </row>
    <row r="775" spans="1:5" s="18" customFormat="1" x14ac:dyDescent="0.2">
      <c r="A775" s="26" t="s">
        <v>86</v>
      </c>
      <c r="B775" s="25" t="s">
        <v>964</v>
      </c>
      <c r="C775" s="44">
        <v>9851349.1600000001</v>
      </c>
      <c r="D775" s="44">
        <v>9147853.1099999994</v>
      </c>
      <c r="E775" s="47">
        <f t="shared" si="12"/>
        <v>703496.05000000075</v>
      </c>
    </row>
    <row r="776" spans="1:5" s="18" customFormat="1" x14ac:dyDescent="0.2">
      <c r="A776" s="26" t="s">
        <v>104</v>
      </c>
      <c r="B776" s="25" t="s">
        <v>965</v>
      </c>
      <c r="C776" s="44">
        <v>56778</v>
      </c>
      <c r="D776" s="44">
        <v>56778</v>
      </c>
      <c r="E776" s="47">
        <f t="shared" si="12"/>
        <v>0</v>
      </c>
    </row>
    <row r="777" spans="1:5" s="18" customFormat="1" x14ac:dyDescent="0.2">
      <c r="A777" s="26" t="s">
        <v>108</v>
      </c>
      <c r="B777" s="25" t="s">
        <v>966</v>
      </c>
      <c r="C777" s="44">
        <v>3025496.76</v>
      </c>
      <c r="D777" s="44">
        <v>3025496.76</v>
      </c>
      <c r="E777" s="47">
        <f t="shared" si="12"/>
        <v>0</v>
      </c>
    </row>
    <row r="778" spans="1:5" s="18" customFormat="1" x14ac:dyDescent="0.2">
      <c r="A778" s="26" t="s">
        <v>88</v>
      </c>
      <c r="B778" s="25" t="s">
        <v>967</v>
      </c>
      <c r="C778" s="44">
        <v>6769074.4000000004</v>
      </c>
      <c r="D778" s="44">
        <v>6065578.3499999996</v>
      </c>
      <c r="E778" s="47">
        <f t="shared" si="12"/>
        <v>703496.05000000075</v>
      </c>
    </row>
    <row r="779" spans="1:5" s="18" customFormat="1" x14ac:dyDescent="0.2">
      <c r="A779" s="26" t="s">
        <v>113</v>
      </c>
      <c r="B779" s="25" t="s">
        <v>968</v>
      </c>
      <c r="C779" s="44">
        <v>9333532.3000000007</v>
      </c>
      <c r="D779" s="44">
        <v>9333532.3000000007</v>
      </c>
      <c r="E779" s="47">
        <f t="shared" si="12"/>
        <v>0</v>
      </c>
    </row>
    <row r="780" spans="1:5" s="18" customFormat="1" x14ac:dyDescent="0.2">
      <c r="A780" s="26" t="s">
        <v>115</v>
      </c>
      <c r="B780" s="25" t="s">
        <v>969</v>
      </c>
      <c r="C780" s="44">
        <v>8978471.4600000009</v>
      </c>
      <c r="D780" s="44">
        <v>8978471.4600000009</v>
      </c>
      <c r="E780" s="47">
        <f t="shared" si="12"/>
        <v>0</v>
      </c>
    </row>
    <row r="781" spans="1:5" s="18" customFormat="1" x14ac:dyDescent="0.2">
      <c r="A781" s="26" t="s">
        <v>117</v>
      </c>
      <c r="B781" s="25" t="s">
        <v>970</v>
      </c>
      <c r="C781" s="44">
        <v>355060.84</v>
      </c>
      <c r="D781" s="44">
        <v>355060.84</v>
      </c>
      <c r="E781" s="47">
        <f t="shared" si="12"/>
        <v>0</v>
      </c>
    </row>
    <row r="782" spans="1:5" s="18" customFormat="1" x14ac:dyDescent="0.2">
      <c r="A782" s="26" t="s">
        <v>488</v>
      </c>
      <c r="B782" s="25" t="s">
        <v>971</v>
      </c>
      <c r="C782" s="44">
        <v>42561</v>
      </c>
      <c r="D782" s="44">
        <v>42561</v>
      </c>
      <c r="E782" s="47">
        <f t="shared" si="12"/>
        <v>0</v>
      </c>
    </row>
    <row r="783" spans="1:5" s="18" customFormat="1" x14ac:dyDescent="0.2">
      <c r="A783" s="26" t="s">
        <v>121</v>
      </c>
      <c r="B783" s="25" t="s">
        <v>972</v>
      </c>
      <c r="C783" s="44">
        <v>312499.84000000003</v>
      </c>
      <c r="D783" s="44">
        <v>312499.84000000003</v>
      </c>
      <c r="E783" s="47">
        <f t="shared" si="12"/>
        <v>0</v>
      </c>
    </row>
    <row r="784" spans="1:5" s="18" customFormat="1" x14ac:dyDescent="0.2">
      <c r="A784" s="26" t="s">
        <v>123</v>
      </c>
      <c r="B784" s="25" t="s">
        <v>973</v>
      </c>
      <c r="C784" s="44">
        <v>2081848.67</v>
      </c>
      <c r="D784" s="44">
        <v>1987373.67</v>
      </c>
      <c r="E784" s="47">
        <f t="shared" si="12"/>
        <v>94475</v>
      </c>
    </row>
    <row r="785" spans="1:5" s="18" customFormat="1" x14ac:dyDescent="0.2">
      <c r="A785" s="26" t="s">
        <v>57</v>
      </c>
      <c r="B785" s="25" t="s">
        <v>974</v>
      </c>
      <c r="C785" s="44">
        <v>2081848.67</v>
      </c>
      <c r="D785" s="44">
        <v>1987373.67</v>
      </c>
      <c r="E785" s="47">
        <f t="shared" si="12"/>
        <v>94475</v>
      </c>
    </row>
    <row r="786" spans="1:5" s="18" customFormat="1" x14ac:dyDescent="0.2">
      <c r="A786" s="26" t="s">
        <v>86</v>
      </c>
      <c r="B786" s="25" t="s">
        <v>975</v>
      </c>
      <c r="C786" s="44">
        <v>2081848.67</v>
      </c>
      <c r="D786" s="44">
        <v>1987373.67</v>
      </c>
      <c r="E786" s="47">
        <f t="shared" si="12"/>
        <v>94475</v>
      </c>
    </row>
    <row r="787" spans="1:5" s="18" customFormat="1" x14ac:dyDescent="0.2">
      <c r="A787" s="26" t="s">
        <v>106</v>
      </c>
      <c r="B787" s="25" t="s">
        <v>976</v>
      </c>
      <c r="C787" s="44">
        <v>2081848.67</v>
      </c>
      <c r="D787" s="44">
        <v>1987373.67</v>
      </c>
      <c r="E787" s="47">
        <f t="shared" si="12"/>
        <v>94475</v>
      </c>
    </row>
    <row r="788" spans="1:5" s="18" customFormat="1" x14ac:dyDescent="0.2">
      <c r="A788" s="26" t="s">
        <v>977</v>
      </c>
      <c r="B788" s="25" t="s">
        <v>978</v>
      </c>
      <c r="C788" s="44">
        <v>137090516.86000001</v>
      </c>
      <c r="D788" s="44">
        <v>118177965.79000001</v>
      </c>
      <c r="E788" s="47">
        <f t="shared" si="12"/>
        <v>18912551.070000008</v>
      </c>
    </row>
    <row r="789" spans="1:5" s="18" customFormat="1" x14ac:dyDescent="0.2">
      <c r="A789" s="26" t="s">
        <v>979</v>
      </c>
      <c r="B789" s="25" t="s">
        <v>980</v>
      </c>
      <c r="C789" s="44">
        <v>988.59</v>
      </c>
      <c r="D789" s="44">
        <v>0</v>
      </c>
      <c r="E789" s="47">
        <f t="shared" si="12"/>
        <v>988.59</v>
      </c>
    </row>
    <row r="790" spans="1:5" s="18" customFormat="1" x14ac:dyDescent="0.2">
      <c r="A790" s="26" t="s">
        <v>94</v>
      </c>
      <c r="B790" s="25" t="s">
        <v>981</v>
      </c>
      <c r="C790" s="44">
        <v>988.59</v>
      </c>
      <c r="D790" s="44">
        <v>0</v>
      </c>
      <c r="E790" s="47">
        <f t="shared" si="12"/>
        <v>988.59</v>
      </c>
    </row>
    <row r="791" spans="1:5" s="18" customFormat="1" x14ac:dyDescent="0.2">
      <c r="A791" s="26" t="s">
        <v>96</v>
      </c>
      <c r="B791" s="25" t="s">
        <v>982</v>
      </c>
      <c r="C791" s="44">
        <v>988.59</v>
      </c>
      <c r="D791" s="44">
        <v>0</v>
      </c>
      <c r="E791" s="47">
        <f t="shared" si="12"/>
        <v>988.59</v>
      </c>
    </row>
    <row r="792" spans="1:5" s="18" customFormat="1" x14ac:dyDescent="0.2">
      <c r="A792" s="26" t="s">
        <v>98</v>
      </c>
      <c r="B792" s="25" t="s">
        <v>983</v>
      </c>
      <c r="C792" s="44">
        <v>988.59</v>
      </c>
      <c r="D792" s="44">
        <v>0</v>
      </c>
      <c r="E792" s="47">
        <f t="shared" si="12"/>
        <v>988.59</v>
      </c>
    </row>
    <row r="793" spans="1:5" s="18" customFormat="1" x14ac:dyDescent="0.2">
      <c r="A793" s="26" t="s">
        <v>57</v>
      </c>
      <c r="B793" s="25" t="s">
        <v>984</v>
      </c>
      <c r="C793" s="44">
        <v>988.59</v>
      </c>
      <c r="D793" s="44">
        <v>0</v>
      </c>
      <c r="E793" s="47">
        <f t="shared" si="12"/>
        <v>988.59</v>
      </c>
    </row>
    <row r="794" spans="1:5" s="18" customFormat="1" x14ac:dyDescent="0.2">
      <c r="A794" s="26" t="s">
        <v>86</v>
      </c>
      <c r="B794" s="25" t="s">
        <v>985</v>
      </c>
      <c r="C794" s="44">
        <v>988.59</v>
      </c>
      <c r="D794" s="44">
        <v>0</v>
      </c>
      <c r="E794" s="47">
        <f t="shared" si="12"/>
        <v>988.59</v>
      </c>
    </row>
    <row r="795" spans="1:5" s="18" customFormat="1" x14ac:dyDescent="0.2">
      <c r="A795" s="26" t="s">
        <v>108</v>
      </c>
      <c r="B795" s="25" t="s">
        <v>986</v>
      </c>
      <c r="C795" s="44">
        <v>988.59</v>
      </c>
      <c r="D795" s="44">
        <v>0</v>
      </c>
      <c r="E795" s="47">
        <f t="shared" si="12"/>
        <v>988.59</v>
      </c>
    </row>
    <row r="796" spans="1:5" s="18" customFormat="1" ht="21" x14ac:dyDescent="0.2">
      <c r="A796" s="26" t="s">
        <v>987</v>
      </c>
      <c r="B796" s="25" t="s">
        <v>988</v>
      </c>
      <c r="C796" s="44">
        <v>7359942.2199999997</v>
      </c>
      <c r="D796" s="44">
        <v>7359942.2199999997</v>
      </c>
      <c r="E796" s="47">
        <f t="shared" si="12"/>
        <v>0</v>
      </c>
    </row>
    <row r="797" spans="1:5" s="18" customFormat="1" x14ac:dyDescent="0.2">
      <c r="A797" s="26" t="s">
        <v>94</v>
      </c>
      <c r="B797" s="25" t="s">
        <v>989</v>
      </c>
      <c r="C797" s="44">
        <v>7359942.2199999997</v>
      </c>
      <c r="D797" s="44">
        <v>7359942.2199999997</v>
      </c>
      <c r="E797" s="47">
        <f t="shared" si="12"/>
        <v>0</v>
      </c>
    </row>
    <row r="798" spans="1:5" s="18" customFormat="1" x14ac:dyDescent="0.2">
      <c r="A798" s="26" t="s">
        <v>96</v>
      </c>
      <c r="B798" s="25" t="s">
        <v>990</v>
      </c>
      <c r="C798" s="44">
        <v>7359942.2199999997</v>
      </c>
      <c r="D798" s="44">
        <v>7359942.2199999997</v>
      </c>
      <c r="E798" s="47">
        <f t="shared" si="12"/>
        <v>0</v>
      </c>
    </row>
    <row r="799" spans="1:5" s="18" customFormat="1" x14ac:dyDescent="0.2">
      <c r="A799" s="26" t="s">
        <v>98</v>
      </c>
      <c r="B799" s="25" t="s">
        <v>991</v>
      </c>
      <c r="C799" s="44">
        <v>7359942.2199999997</v>
      </c>
      <c r="D799" s="44">
        <v>7359942.2199999997</v>
      </c>
      <c r="E799" s="47">
        <f t="shared" si="12"/>
        <v>0</v>
      </c>
    </row>
    <row r="800" spans="1:5" s="18" customFormat="1" x14ac:dyDescent="0.2">
      <c r="A800" s="26" t="s">
        <v>113</v>
      </c>
      <c r="B800" s="25" t="s">
        <v>992</v>
      </c>
      <c r="C800" s="44">
        <v>7359942.2199999997</v>
      </c>
      <c r="D800" s="44">
        <v>7359942.2199999997</v>
      </c>
      <c r="E800" s="47">
        <f t="shared" si="12"/>
        <v>0</v>
      </c>
    </row>
    <row r="801" spans="1:5" s="18" customFormat="1" x14ac:dyDescent="0.2">
      <c r="A801" s="26" t="s">
        <v>115</v>
      </c>
      <c r="B801" s="25" t="s">
        <v>993</v>
      </c>
      <c r="C801" s="44">
        <v>7359942.2199999997</v>
      </c>
      <c r="D801" s="44">
        <v>7359942.2199999997</v>
      </c>
      <c r="E801" s="47">
        <f t="shared" si="12"/>
        <v>0</v>
      </c>
    </row>
    <row r="802" spans="1:5" s="18" customFormat="1" x14ac:dyDescent="0.2">
      <c r="A802" s="26" t="s">
        <v>323</v>
      </c>
      <c r="B802" s="25" t="s">
        <v>994</v>
      </c>
      <c r="C802" s="44">
        <v>0</v>
      </c>
      <c r="D802" s="44">
        <v>0</v>
      </c>
      <c r="E802" s="47">
        <f t="shared" si="12"/>
        <v>0</v>
      </c>
    </row>
    <row r="803" spans="1:5" s="18" customFormat="1" x14ac:dyDescent="0.2">
      <c r="A803" s="26" t="s">
        <v>995</v>
      </c>
      <c r="B803" s="25" t="s">
        <v>996</v>
      </c>
      <c r="C803" s="44">
        <v>0</v>
      </c>
      <c r="D803" s="44">
        <v>0</v>
      </c>
      <c r="E803" s="47">
        <f t="shared" si="12"/>
        <v>0</v>
      </c>
    </row>
    <row r="804" spans="1:5" s="18" customFormat="1" ht="21" x14ac:dyDescent="0.2">
      <c r="A804" s="26" t="s">
        <v>997</v>
      </c>
      <c r="B804" s="25" t="s">
        <v>998</v>
      </c>
      <c r="C804" s="44">
        <v>0</v>
      </c>
      <c r="D804" s="44">
        <v>0</v>
      </c>
      <c r="E804" s="47">
        <f t="shared" si="12"/>
        <v>0</v>
      </c>
    </row>
    <row r="805" spans="1:5" s="18" customFormat="1" x14ac:dyDescent="0.2">
      <c r="A805" s="26" t="s">
        <v>57</v>
      </c>
      <c r="B805" s="25" t="s">
        <v>999</v>
      </c>
      <c r="C805" s="44">
        <v>0</v>
      </c>
      <c r="D805" s="44">
        <v>0</v>
      </c>
      <c r="E805" s="47">
        <f t="shared" si="12"/>
        <v>0</v>
      </c>
    </row>
    <row r="806" spans="1:5" s="18" customFormat="1" x14ac:dyDescent="0.2">
      <c r="A806" s="26" t="s">
        <v>325</v>
      </c>
      <c r="B806" s="25" t="s">
        <v>1000</v>
      </c>
      <c r="C806" s="44">
        <v>0</v>
      </c>
      <c r="D806" s="44">
        <v>0</v>
      </c>
      <c r="E806" s="47">
        <f t="shared" ref="E806:E869" si="13">SUM(C806-D806)</f>
        <v>0</v>
      </c>
    </row>
    <row r="807" spans="1:5" s="18" customFormat="1" x14ac:dyDescent="0.2">
      <c r="A807" s="26" t="s">
        <v>326</v>
      </c>
      <c r="B807" s="25" t="s">
        <v>1001</v>
      </c>
      <c r="C807" s="44">
        <v>0</v>
      </c>
      <c r="D807" s="44">
        <v>0</v>
      </c>
      <c r="E807" s="47">
        <f t="shared" si="13"/>
        <v>0</v>
      </c>
    </row>
    <row r="808" spans="1:5" s="18" customFormat="1" x14ac:dyDescent="0.2">
      <c r="A808" s="26" t="s">
        <v>47</v>
      </c>
      <c r="B808" s="25" t="s">
        <v>1002</v>
      </c>
      <c r="C808" s="44">
        <v>10000000</v>
      </c>
      <c r="D808" s="44">
        <v>10000000</v>
      </c>
      <c r="E808" s="47">
        <f t="shared" si="13"/>
        <v>0</v>
      </c>
    </row>
    <row r="809" spans="1:5" s="18" customFormat="1" x14ac:dyDescent="0.2">
      <c r="A809" s="26" t="s">
        <v>1003</v>
      </c>
      <c r="B809" s="25" t="s">
        <v>1004</v>
      </c>
      <c r="C809" s="44">
        <v>10000000</v>
      </c>
      <c r="D809" s="44">
        <v>10000000</v>
      </c>
      <c r="E809" s="47">
        <f t="shared" si="13"/>
        <v>0</v>
      </c>
    </row>
    <row r="810" spans="1:5" s="18" customFormat="1" x14ac:dyDescent="0.2">
      <c r="A810" s="26" t="s">
        <v>94</v>
      </c>
      <c r="B810" s="25" t="s">
        <v>1005</v>
      </c>
      <c r="C810" s="44">
        <v>10000000</v>
      </c>
      <c r="D810" s="44">
        <v>10000000</v>
      </c>
      <c r="E810" s="47">
        <f t="shared" si="13"/>
        <v>0</v>
      </c>
    </row>
    <row r="811" spans="1:5" s="18" customFormat="1" x14ac:dyDescent="0.2">
      <c r="A811" s="26" t="s">
        <v>96</v>
      </c>
      <c r="B811" s="25" t="s">
        <v>1006</v>
      </c>
      <c r="C811" s="44">
        <v>10000000</v>
      </c>
      <c r="D811" s="44">
        <v>10000000</v>
      </c>
      <c r="E811" s="47">
        <f t="shared" si="13"/>
        <v>0</v>
      </c>
    </row>
    <row r="812" spans="1:5" s="18" customFormat="1" x14ac:dyDescent="0.2">
      <c r="A812" s="26" t="s">
        <v>98</v>
      </c>
      <c r="B812" s="25" t="s">
        <v>1007</v>
      </c>
      <c r="C812" s="44">
        <v>10000000</v>
      </c>
      <c r="D812" s="44">
        <v>10000000</v>
      </c>
      <c r="E812" s="47">
        <f t="shared" si="13"/>
        <v>0</v>
      </c>
    </row>
    <row r="813" spans="1:5" s="18" customFormat="1" x14ac:dyDescent="0.2">
      <c r="A813" s="26" t="s">
        <v>57</v>
      </c>
      <c r="B813" s="25" t="s">
        <v>1008</v>
      </c>
      <c r="C813" s="44">
        <v>1102557.83</v>
      </c>
      <c r="D813" s="44">
        <v>1102557.83</v>
      </c>
      <c r="E813" s="47">
        <f t="shared" si="13"/>
        <v>0</v>
      </c>
    </row>
    <row r="814" spans="1:5" s="18" customFormat="1" x14ac:dyDescent="0.2">
      <c r="A814" s="26" t="s">
        <v>86</v>
      </c>
      <c r="B814" s="25" t="s">
        <v>1009</v>
      </c>
      <c r="C814" s="44">
        <v>1102557.83</v>
      </c>
      <c r="D814" s="44">
        <v>1102557.83</v>
      </c>
      <c r="E814" s="47">
        <f t="shared" si="13"/>
        <v>0</v>
      </c>
    </row>
    <row r="815" spans="1:5" s="18" customFormat="1" x14ac:dyDescent="0.2">
      <c r="A815" s="26" t="s">
        <v>88</v>
      </c>
      <c r="B815" s="25" t="s">
        <v>1010</v>
      </c>
      <c r="C815" s="44">
        <v>1102557.83</v>
      </c>
      <c r="D815" s="44">
        <v>1102557.83</v>
      </c>
      <c r="E815" s="47">
        <f t="shared" si="13"/>
        <v>0</v>
      </c>
    </row>
    <row r="816" spans="1:5" s="18" customFormat="1" x14ac:dyDescent="0.2">
      <c r="A816" s="26" t="s">
        <v>113</v>
      </c>
      <c r="B816" s="25" t="s">
        <v>1011</v>
      </c>
      <c r="C816" s="44">
        <v>8897442.1699999999</v>
      </c>
      <c r="D816" s="44">
        <v>8897442.1699999999</v>
      </c>
      <c r="E816" s="47">
        <f t="shared" si="13"/>
        <v>0</v>
      </c>
    </row>
    <row r="817" spans="1:5" s="18" customFormat="1" x14ac:dyDescent="0.2">
      <c r="A817" s="26" t="s">
        <v>115</v>
      </c>
      <c r="B817" s="25" t="s">
        <v>1012</v>
      </c>
      <c r="C817" s="44">
        <v>8897442.1699999999</v>
      </c>
      <c r="D817" s="44">
        <v>8897442.1699999999</v>
      </c>
      <c r="E817" s="47">
        <f t="shared" si="13"/>
        <v>0</v>
      </c>
    </row>
    <row r="818" spans="1:5" s="18" customFormat="1" x14ac:dyDescent="0.2">
      <c r="A818" s="26" t="s">
        <v>863</v>
      </c>
      <c r="B818" s="25" t="s">
        <v>1013</v>
      </c>
      <c r="C818" s="44">
        <v>119729586.05</v>
      </c>
      <c r="D818" s="44">
        <v>100818023.56999999</v>
      </c>
      <c r="E818" s="47">
        <f t="shared" si="13"/>
        <v>18911562.480000004</v>
      </c>
    </row>
    <row r="819" spans="1:5" s="18" customFormat="1" x14ac:dyDescent="0.2">
      <c r="A819" s="26" t="s">
        <v>1014</v>
      </c>
      <c r="B819" s="25" t="s">
        <v>1015</v>
      </c>
      <c r="C819" s="44">
        <v>31720312.370000001</v>
      </c>
      <c r="D819" s="44">
        <v>31676127.670000002</v>
      </c>
      <c r="E819" s="47">
        <f t="shared" si="13"/>
        <v>44184.699999999255</v>
      </c>
    </row>
    <row r="820" spans="1:5" s="18" customFormat="1" x14ac:dyDescent="0.2">
      <c r="A820" s="26" t="s">
        <v>94</v>
      </c>
      <c r="B820" s="25" t="s">
        <v>1016</v>
      </c>
      <c r="C820" s="44">
        <v>31720312.370000001</v>
      </c>
      <c r="D820" s="44">
        <v>31676127.670000002</v>
      </c>
      <c r="E820" s="47">
        <f t="shared" si="13"/>
        <v>44184.699999999255</v>
      </c>
    </row>
    <row r="821" spans="1:5" s="18" customFormat="1" x14ac:dyDescent="0.2">
      <c r="A821" s="26" t="s">
        <v>96</v>
      </c>
      <c r="B821" s="25" t="s">
        <v>1017</v>
      </c>
      <c r="C821" s="44">
        <v>31720312.370000001</v>
      </c>
      <c r="D821" s="44">
        <v>31676127.670000002</v>
      </c>
      <c r="E821" s="47">
        <f t="shared" si="13"/>
        <v>44184.699999999255</v>
      </c>
    </row>
    <row r="822" spans="1:5" s="18" customFormat="1" x14ac:dyDescent="0.2">
      <c r="A822" s="26" t="s">
        <v>98</v>
      </c>
      <c r="B822" s="25" t="s">
        <v>1018</v>
      </c>
      <c r="C822" s="44">
        <v>10437202.76</v>
      </c>
      <c r="D822" s="44">
        <v>10397609.060000001</v>
      </c>
      <c r="E822" s="47">
        <f t="shared" si="13"/>
        <v>39593.699999999255</v>
      </c>
    </row>
    <row r="823" spans="1:5" s="18" customFormat="1" x14ac:dyDescent="0.2">
      <c r="A823" s="26" t="s">
        <v>57</v>
      </c>
      <c r="B823" s="25" t="s">
        <v>1019</v>
      </c>
      <c r="C823" s="44">
        <v>6539296.8300000001</v>
      </c>
      <c r="D823" s="44">
        <v>6499703.1299999999</v>
      </c>
      <c r="E823" s="47">
        <f t="shared" si="13"/>
        <v>39593.700000000186</v>
      </c>
    </row>
    <row r="824" spans="1:5" s="18" customFormat="1" x14ac:dyDescent="0.2">
      <c r="A824" s="26" t="s">
        <v>86</v>
      </c>
      <c r="B824" s="25" t="s">
        <v>1020</v>
      </c>
      <c r="C824" s="44">
        <v>6539296.8300000001</v>
      </c>
      <c r="D824" s="44">
        <v>6499703.1299999999</v>
      </c>
      <c r="E824" s="47">
        <f t="shared" si="13"/>
        <v>39593.700000000186</v>
      </c>
    </row>
    <row r="825" spans="1:5" s="18" customFormat="1" ht="21" x14ac:dyDescent="0.2">
      <c r="A825" s="26" t="s">
        <v>1021</v>
      </c>
      <c r="B825" s="25" t="s">
        <v>1022</v>
      </c>
      <c r="C825" s="44">
        <v>2117.84</v>
      </c>
      <c r="D825" s="44">
        <v>2117.84</v>
      </c>
      <c r="E825" s="47">
        <f t="shared" si="13"/>
        <v>0</v>
      </c>
    </row>
    <row r="826" spans="1:5" s="18" customFormat="1" x14ac:dyDescent="0.2">
      <c r="A826" s="26" t="s">
        <v>108</v>
      </c>
      <c r="B826" s="25" t="s">
        <v>1023</v>
      </c>
      <c r="C826" s="44">
        <v>3481725.97</v>
      </c>
      <c r="D826" s="44">
        <v>3481725.97</v>
      </c>
      <c r="E826" s="47">
        <f t="shared" si="13"/>
        <v>0</v>
      </c>
    </row>
    <row r="827" spans="1:5" s="18" customFormat="1" x14ac:dyDescent="0.2">
      <c r="A827" s="26" t="s">
        <v>88</v>
      </c>
      <c r="B827" s="25" t="s">
        <v>1024</v>
      </c>
      <c r="C827" s="44">
        <v>3055453.02</v>
      </c>
      <c r="D827" s="44">
        <v>3015859.32</v>
      </c>
      <c r="E827" s="47">
        <f t="shared" si="13"/>
        <v>39593.700000000186</v>
      </c>
    </row>
    <row r="828" spans="1:5" s="18" customFormat="1" x14ac:dyDescent="0.2">
      <c r="A828" s="26" t="s">
        <v>113</v>
      </c>
      <c r="B828" s="25" t="s">
        <v>1025</v>
      </c>
      <c r="C828" s="44">
        <v>3897905.93</v>
      </c>
      <c r="D828" s="44">
        <v>3897905.93</v>
      </c>
      <c r="E828" s="47">
        <f t="shared" si="13"/>
        <v>0</v>
      </c>
    </row>
    <row r="829" spans="1:5" s="18" customFormat="1" x14ac:dyDescent="0.2">
      <c r="A829" s="26" t="s">
        <v>115</v>
      </c>
      <c r="B829" s="25" t="s">
        <v>1026</v>
      </c>
      <c r="C829" s="44">
        <v>2436197.91</v>
      </c>
      <c r="D829" s="44">
        <v>2436197.91</v>
      </c>
      <c r="E829" s="47">
        <f t="shared" si="13"/>
        <v>0</v>
      </c>
    </row>
    <row r="830" spans="1:5" s="18" customFormat="1" x14ac:dyDescent="0.2">
      <c r="A830" s="26" t="s">
        <v>117</v>
      </c>
      <c r="B830" s="25" t="s">
        <v>1027</v>
      </c>
      <c r="C830" s="44">
        <v>1461708.02</v>
      </c>
      <c r="D830" s="44">
        <v>1461708.02</v>
      </c>
      <c r="E830" s="47">
        <f t="shared" si="13"/>
        <v>0</v>
      </c>
    </row>
    <row r="831" spans="1:5" s="18" customFormat="1" x14ac:dyDescent="0.2">
      <c r="A831" s="26" t="s">
        <v>121</v>
      </c>
      <c r="B831" s="25" t="s">
        <v>1028</v>
      </c>
      <c r="C831" s="44">
        <v>1461708.02</v>
      </c>
      <c r="D831" s="44">
        <v>1461708.02</v>
      </c>
      <c r="E831" s="47">
        <f t="shared" si="13"/>
        <v>0</v>
      </c>
    </row>
    <row r="832" spans="1:5" s="18" customFormat="1" x14ac:dyDescent="0.2">
      <c r="A832" s="26" t="s">
        <v>123</v>
      </c>
      <c r="B832" s="25" t="s">
        <v>1029</v>
      </c>
      <c r="C832" s="44">
        <v>21283109.609999999</v>
      </c>
      <c r="D832" s="44">
        <v>21278518.609999999</v>
      </c>
      <c r="E832" s="47">
        <f t="shared" si="13"/>
        <v>4591</v>
      </c>
    </row>
    <row r="833" spans="1:5" s="18" customFormat="1" x14ac:dyDescent="0.2">
      <c r="A833" s="26" t="s">
        <v>57</v>
      </c>
      <c r="B833" s="25" t="s">
        <v>1030</v>
      </c>
      <c r="C833" s="44">
        <v>21283109.609999999</v>
      </c>
      <c r="D833" s="44">
        <v>21278518.609999999</v>
      </c>
      <c r="E833" s="47">
        <f t="shared" si="13"/>
        <v>4591</v>
      </c>
    </row>
    <row r="834" spans="1:5" s="18" customFormat="1" x14ac:dyDescent="0.2">
      <c r="A834" s="26" t="s">
        <v>86</v>
      </c>
      <c r="B834" s="25" t="s">
        <v>1031</v>
      </c>
      <c r="C834" s="44">
        <v>21283109.609999999</v>
      </c>
      <c r="D834" s="44">
        <v>21278518.609999999</v>
      </c>
      <c r="E834" s="47">
        <f t="shared" si="13"/>
        <v>4591</v>
      </c>
    </row>
    <row r="835" spans="1:5" s="18" customFormat="1" x14ac:dyDescent="0.2">
      <c r="A835" s="26" t="s">
        <v>106</v>
      </c>
      <c r="B835" s="25" t="s">
        <v>1032</v>
      </c>
      <c r="C835" s="44">
        <v>21283109.609999999</v>
      </c>
      <c r="D835" s="44">
        <v>21278518.609999999</v>
      </c>
      <c r="E835" s="47">
        <f t="shared" si="13"/>
        <v>4591</v>
      </c>
    </row>
    <row r="836" spans="1:5" s="18" customFormat="1" x14ac:dyDescent="0.2">
      <c r="A836" s="26" t="s">
        <v>1033</v>
      </c>
      <c r="B836" s="25" t="s">
        <v>1034</v>
      </c>
      <c r="C836" s="44">
        <v>2781748.4</v>
      </c>
      <c r="D836" s="44">
        <v>2781748.4</v>
      </c>
      <c r="E836" s="47">
        <f t="shared" si="13"/>
        <v>0</v>
      </c>
    </row>
    <row r="837" spans="1:5" s="18" customFormat="1" x14ac:dyDescent="0.2">
      <c r="A837" s="26" t="s">
        <v>94</v>
      </c>
      <c r="B837" s="25" t="s">
        <v>1035</v>
      </c>
      <c r="C837" s="44">
        <v>2781748.4</v>
      </c>
      <c r="D837" s="44">
        <v>2781748.4</v>
      </c>
      <c r="E837" s="47">
        <f t="shared" si="13"/>
        <v>0</v>
      </c>
    </row>
    <row r="838" spans="1:5" s="18" customFormat="1" x14ac:dyDescent="0.2">
      <c r="A838" s="26" t="s">
        <v>96</v>
      </c>
      <c r="B838" s="25" t="s">
        <v>1036</v>
      </c>
      <c r="C838" s="44">
        <v>2781748.4</v>
      </c>
      <c r="D838" s="44">
        <v>2781748.4</v>
      </c>
      <c r="E838" s="47">
        <f t="shared" si="13"/>
        <v>0</v>
      </c>
    </row>
    <row r="839" spans="1:5" s="18" customFormat="1" x14ac:dyDescent="0.2">
      <c r="A839" s="26" t="s">
        <v>98</v>
      </c>
      <c r="B839" s="25" t="s">
        <v>1037</v>
      </c>
      <c r="C839" s="44">
        <v>2781748.4</v>
      </c>
      <c r="D839" s="44">
        <v>2781748.4</v>
      </c>
      <c r="E839" s="47">
        <f t="shared" si="13"/>
        <v>0</v>
      </c>
    </row>
    <row r="840" spans="1:5" s="18" customFormat="1" x14ac:dyDescent="0.2">
      <c r="A840" s="26" t="s">
        <v>57</v>
      </c>
      <c r="B840" s="25" t="s">
        <v>1038</v>
      </c>
      <c r="C840" s="44">
        <v>2781748.4</v>
      </c>
      <c r="D840" s="44">
        <v>2781748.4</v>
      </c>
      <c r="E840" s="47">
        <f t="shared" si="13"/>
        <v>0</v>
      </c>
    </row>
    <row r="841" spans="1:5" s="18" customFormat="1" x14ac:dyDescent="0.2">
      <c r="A841" s="26" t="s">
        <v>86</v>
      </c>
      <c r="B841" s="25" t="s">
        <v>1039</v>
      </c>
      <c r="C841" s="44">
        <v>2781748.4</v>
      </c>
      <c r="D841" s="44">
        <v>2781748.4</v>
      </c>
      <c r="E841" s="47">
        <f t="shared" si="13"/>
        <v>0</v>
      </c>
    </row>
    <row r="842" spans="1:5" s="18" customFormat="1" x14ac:dyDescent="0.2">
      <c r="A842" s="26" t="s">
        <v>88</v>
      </c>
      <c r="B842" s="25" t="s">
        <v>1040</v>
      </c>
      <c r="C842" s="44">
        <v>2781748.4</v>
      </c>
      <c r="D842" s="44">
        <v>2781748.4</v>
      </c>
      <c r="E842" s="47">
        <f t="shared" si="13"/>
        <v>0</v>
      </c>
    </row>
    <row r="843" spans="1:5" s="18" customFormat="1" x14ac:dyDescent="0.2">
      <c r="A843" s="26" t="s">
        <v>1041</v>
      </c>
      <c r="B843" s="25" t="s">
        <v>1042</v>
      </c>
      <c r="C843" s="44">
        <v>4967656.3600000003</v>
      </c>
      <c r="D843" s="44">
        <v>4966529.2</v>
      </c>
      <c r="E843" s="47">
        <f t="shared" si="13"/>
        <v>1127.160000000149</v>
      </c>
    </row>
    <row r="844" spans="1:5" s="18" customFormat="1" x14ac:dyDescent="0.2">
      <c r="A844" s="26" t="s">
        <v>94</v>
      </c>
      <c r="B844" s="25" t="s">
        <v>1043</v>
      </c>
      <c r="C844" s="44">
        <v>4967656.3600000003</v>
      </c>
      <c r="D844" s="44">
        <v>4966529.2</v>
      </c>
      <c r="E844" s="47">
        <f t="shared" si="13"/>
        <v>1127.160000000149</v>
      </c>
    </row>
    <row r="845" spans="1:5" s="18" customFormat="1" x14ac:dyDescent="0.2">
      <c r="A845" s="26" t="s">
        <v>96</v>
      </c>
      <c r="B845" s="25" t="s">
        <v>1044</v>
      </c>
      <c r="C845" s="44">
        <v>4967656.3600000003</v>
      </c>
      <c r="D845" s="44">
        <v>4966529.2</v>
      </c>
      <c r="E845" s="47">
        <f t="shared" si="13"/>
        <v>1127.160000000149</v>
      </c>
    </row>
    <row r="846" spans="1:5" s="18" customFormat="1" x14ac:dyDescent="0.2">
      <c r="A846" s="26" t="s">
        <v>98</v>
      </c>
      <c r="B846" s="25" t="s">
        <v>1045</v>
      </c>
      <c r="C846" s="44">
        <v>4967656.3600000003</v>
      </c>
      <c r="D846" s="44">
        <v>4966529.2</v>
      </c>
      <c r="E846" s="47">
        <f t="shared" si="13"/>
        <v>1127.160000000149</v>
      </c>
    </row>
    <row r="847" spans="1:5" s="18" customFormat="1" x14ac:dyDescent="0.2">
      <c r="A847" s="26" t="s">
        <v>57</v>
      </c>
      <c r="B847" s="25" t="s">
        <v>1046</v>
      </c>
      <c r="C847" s="44">
        <v>2766411.37</v>
      </c>
      <c r="D847" s="44">
        <v>2765284.21</v>
      </c>
      <c r="E847" s="47">
        <f t="shared" si="13"/>
        <v>1127.160000000149</v>
      </c>
    </row>
    <row r="848" spans="1:5" s="18" customFormat="1" x14ac:dyDescent="0.2">
      <c r="A848" s="26" t="s">
        <v>86</v>
      </c>
      <c r="B848" s="25" t="s">
        <v>1047</v>
      </c>
      <c r="C848" s="44">
        <v>2766411.37</v>
      </c>
      <c r="D848" s="44">
        <v>2765284.21</v>
      </c>
      <c r="E848" s="47">
        <f t="shared" si="13"/>
        <v>1127.160000000149</v>
      </c>
    </row>
    <row r="849" spans="1:5" s="18" customFormat="1" x14ac:dyDescent="0.2">
      <c r="A849" s="26" t="s">
        <v>106</v>
      </c>
      <c r="B849" s="25" t="s">
        <v>1048</v>
      </c>
      <c r="C849" s="44">
        <v>156526.23000000001</v>
      </c>
      <c r="D849" s="44">
        <v>156526.23000000001</v>
      </c>
      <c r="E849" s="47">
        <f t="shared" si="13"/>
        <v>0</v>
      </c>
    </row>
    <row r="850" spans="1:5" s="18" customFormat="1" x14ac:dyDescent="0.2">
      <c r="A850" s="26" t="s">
        <v>108</v>
      </c>
      <c r="B850" s="25" t="s">
        <v>1049</v>
      </c>
      <c r="C850" s="44">
        <v>842000</v>
      </c>
      <c r="D850" s="44">
        <v>842000</v>
      </c>
      <c r="E850" s="47">
        <f t="shared" si="13"/>
        <v>0</v>
      </c>
    </row>
    <row r="851" spans="1:5" s="18" customFormat="1" x14ac:dyDescent="0.2">
      <c r="A851" s="26" t="s">
        <v>88</v>
      </c>
      <c r="B851" s="25" t="s">
        <v>1050</v>
      </c>
      <c r="C851" s="44">
        <v>1767885.14</v>
      </c>
      <c r="D851" s="44">
        <v>1766757.98</v>
      </c>
      <c r="E851" s="47">
        <f t="shared" si="13"/>
        <v>1127.1599999999162</v>
      </c>
    </row>
    <row r="852" spans="1:5" s="18" customFormat="1" x14ac:dyDescent="0.2">
      <c r="A852" s="26" t="s">
        <v>113</v>
      </c>
      <c r="B852" s="25" t="s">
        <v>1051</v>
      </c>
      <c r="C852" s="44">
        <v>2201244.9900000002</v>
      </c>
      <c r="D852" s="44">
        <v>2201244.9900000002</v>
      </c>
      <c r="E852" s="47">
        <f t="shared" si="13"/>
        <v>0</v>
      </c>
    </row>
    <row r="853" spans="1:5" s="18" customFormat="1" x14ac:dyDescent="0.2">
      <c r="A853" s="26" t="s">
        <v>115</v>
      </c>
      <c r="B853" s="25" t="s">
        <v>1052</v>
      </c>
      <c r="C853" s="44">
        <v>1923635.69</v>
      </c>
      <c r="D853" s="44">
        <v>1923635.69</v>
      </c>
      <c r="E853" s="47">
        <f t="shared" si="13"/>
        <v>0</v>
      </c>
    </row>
    <row r="854" spans="1:5" s="18" customFormat="1" x14ac:dyDescent="0.2">
      <c r="A854" s="26" t="s">
        <v>117</v>
      </c>
      <c r="B854" s="25" t="s">
        <v>1053</v>
      </c>
      <c r="C854" s="44">
        <v>277609.3</v>
      </c>
      <c r="D854" s="44">
        <v>277609.3</v>
      </c>
      <c r="E854" s="47">
        <f t="shared" si="13"/>
        <v>0</v>
      </c>
    </row>
    <row r="855" spans="1:5" s="18" customFormat="1" x14ac:dyDescent="0.2">
      <c r="A855" s="26" t="s">
        <v>488</v>
      </c>
      <c r="B855" s="25" t="s">
        <v>1054</v>
      </c>
      <c r="C855" s="44">
        <v>247009.3</v>
      </c>
      <c r="D855" s="44">
        <v>247009.3</v>
      </c>
      <c r="E855" s="47">
        <f t="shared" si="13"/>
        <v>0</v>
      </c>
    </row>
    <row r="856" spans="1:5" s="18" customFormat="1" x14ac:dyDescent="0.2">
      <c r="A856" s="26" t="s">
        <v>121</v>
      </c>
      <c r="B856" s="25" t="s">
        <v>1055</v>
      </c>
      <c r="C856" s="44">
        <v>30600</v>
      </c>
      <c r="D856" s="44">
        <v>30600</v>
      </c>
      <c r="E856" s="47">
        <f t="shared" si="13"/>
        <v>0</v>
      </c>
    </row>
    <row r="857" spans="1:5" s="18" customFormat="1" x14ac:dyDescent="0.2">
      <c r="A857" s="26" t="s">
        <v>880</v>
      </c>
      <c r="B857" s="25" t="s">
        <v>1056</v>
      </c>
      <c r="C857" s="44">
        <v>73768608.939999998</v>
      </c>
      <c r="D857" s="44">
        <v>54902358.32</v>
      </c>
      <c r="E857" s="47">
        <f t="shared" si="13"/>
        <v>18866250.619999997</v>
      </c>
    </row>
    <row r="858" spans="1:5" s="18" customFormat="1" x14ac:dyDescent="0.2">
      <c r="A858" s="26" t="s">
        <v>94</v>
      </c>
      <c r="B858" s="25" t="s">
        <v>1057</v>
      </c>
      <c r="C858" s="44">
        <v>73768608.939999998</v>
      </c>
      <c r="D858" s="44">
        <v>54902358.32</v>
      </c>
      <c r="E858" s="47">
        <f t="shared" si="13"/>
        <v>18866250.619999997</v>
      </c>
    </row>
    <row r="859" spans="1:5" s="18" customFormat="1" x14ac:dyDescent="0.2">
      <c r="A859" s="26" t="s">
        <v>96</v>
      </c>
      <c r="B859" s="25" t="s">
        <v>1058</v>
      </c>
      <c r="C859" s="44">
        <v>73768608.939999998</v>
      </c>
      <c r="D859" s="44">
        <v>54902358.32</v>
      </c>
      <c r="E859" s="47">
        <f t="shared" si="13"/>
        <v>18866250.619999997</v>
      </c>
    </row>
    <row r="860" spans="1:5" s="18" customFormat="1" x14ac:dyDescent="0.2">
      <c r="A860" s="26" t="s">
        <v>98</v>
      </c>
      <c r="B860" s="25" t="s">
        <v>1059</v>
      </c>
      <c r="C860" s="44">
        <v>73768608.939999998</v>
      </c>
      <c r="D860" s="44">
        <v>54902358.32</v>
      </c>
      <c r="E860" s="47">
        <f t="shared" si="13"/>
        <v>18866250.619999997</v>
      </c>
    </row>
    <row r="861" spans="1:5" s="18" customFormat="1" x14ac:dyDescent="0.2">
      <c r="A861" s="26" t="s">
        <v>57</v>
      </c>
      <c r="B861" s="25" t="s">
        <v>1060</v>
      </c>
      <c r="C861" s="44">
        <v>16520406.960000001</v>
      </c>
      <c r="D861" s="44">
        <v>16110623.949999999</v>
      </c>
      <c r="E861" s="47">
        <f t="shared" si="13"/>
        <v>409783.01000000164</v>
      </c>
    </row>
    <row r="862" spans="1:5" s="18" customFormat="1" x14ac:dyDescent="0.2">
      <c r="A862" s="26" t="s">
        <v>86</v>
      </c>
      <c r="B862" s="25" t="s">
        <v>1061</v>
      </c>
      <c r="C862" s="44">
        <v>16520406.960000001</v>
      </c>
      <c r="D862" s="44">
        <v>16110623.949999999</v>
      </c>
      <c r="E862" s="47">
        <f t="shared" si="13"/>
        <v>409783.01000000164</v>
      </c>
    </row>
    <row r="863" spans="1:5" s="18" customFormat="1" x14ac:dyDescent="0.2">
      <c r="A863" s="26" t="s">
        <v>104</v>
      </c>
      <c r="B863" s="25" t="s">
        <v>1062</v>
      </c>
      <c r="C863" s="44">
        <v>1376781.12</v>
      </c>
      <c r="D863" s="44">
        <v>1338534.74</v>
      </c>
      <c r="E863" s="47">
        <f t="shared" si="13"/>
        <v>38246.380000000121</v>
      </c>
    </row>
    <row r="864" spans="1:5" s="18" customFormat="1" x14ac:dyDescent="0.2">
      <c r="A864" s="26" t="s">
        <v>106</v>
      </c>
      <c r="B864" s="25" t="s">
        <v>1063</v>
      </c>
      <c r="C864" s="44">
        <v>197690.54</v>
      </c>
      <c r="D864" s="44">
        <v>115295.16</v>
      </c>
      <c r="E864" s="47">
        <f t="shared" si="13"/>
        <v>82395.38</v>
      </c>
    </row>
    <row r="865" spans="1:5" s="18" customFormat="1" ht="21" x14ac:dyDescent="0.2">
      <c r="A865" s="26" t="s">
        <v>1021</v>
      </c>
      <c r="B865" s="25" t="s">
        <v>1064</v>
      </c>
      <c r="C865" s="44">
        <v>15048.59</v>
      </c>
      <c r="D865" s="44">
        <v>11520</v>
      </c>
      <c r="E865" s="47">
        <f t="shared" si="13"/>
        <v>3528.59</v>
      </c>
    </row>
    <row r="866" spans="1:5" s="18" customFormat="1" x14ac:dyDescent="0.2">
      <c r="A866" s="26" t="s">
        <v>108</v>
      </c>
      <c r="B866" s="25" t="s">
        <v>1065</v>
      </c>
      <c r="C866" s="44">
        <v>7391927.8700000001</v>
      </c>
      <c r="D866" s="44">
        <v>7391927.8700000001</v>
      </c>
      <c r="E866" s="47">
        <f t="shared" si="13"/>
        <v>0</v>
      </c>
    </row>
    <row r="867" spans="1:5" s="18" customFormat="1" x14ac:dyDescent="0.2">
      <c r="A867" s="26" t="s">
        <v>88</v>
      </c>
      <c r="B867" s="25" t="s">
        <v>1066</v>
      </c>
      <c r="C867" s="44">
        <v>7478717.2699999996</v>
      </c>
      <c r="D867" s="44">
        <v>7199104.6100000003</v>
      </c>
      <c r="E867" s="47">
        <f t="shared" si="13"/>
        <v>279612.65999999922</v>
      </c>
    </row>
    <row r="868" spans="1:5" s="18" customFormat="1" x14ac:dyDescent="0.2">
      <c r="A868" s="26" t="s">
        <v>111</v>
      </c>
      <c r="B868" s="25" t="s">
        <v>1067</v>
      </c>
      <c r="C868" s="44">
        <v>60241.57</v>
      </c>
      <c r="D868" s="44">
        <v>54241.57</v>
      </c>
      <c r="E868" s="47">
        <f t="shared" si="13"/>
        <v>6000</v>
      </c>
    </row>
    <row r="869" spans="1:5" s="18" customFormat="1" x14ac:dyDescent="0.2">
      <c r="A869" s="26" t="s">
        <v>113</v>
      </c>
      <c r="B869" s="25" t="s">
        <v>1068</v>
      </c>
      <c r="C869" s="44">
        <v>57248201.979999997</v>
      </c>
      <c r="D869" s="44">
        <v>38791734.369999997</v>
      </c>
      <c r="E869" s="47">
        <f t="shared" si="13"/>
        <v>18456467.609999999</v>
      </c>
    </row>
    <row r="870" spans="1:5" s="18" customFormat="1" x14ac:dyDescent="0.2">
      <c r="A870" s="26" t="s">
        <v>115</v>
      </c>
      <c r="B870" s="25" t="s">
        <v>1069</v>
      </c>
      <c r="C870" s="44">
        <v>56353847.93</v>
      </c>
      <c r="D870" s="44">
        <v>37897380.32</v>
      </c>
      <c r="E870" s="47">
        <f t="shared" ref="E870:E933" si="14">SUM(C870-D870)</f>
        <v>18456467.609999999</v>
      </c>
    </row>
    <row r="871" spans="1:5" s="18" customFormat="1" x14ac:dyDescent="0.2">
      <c r="A871" s="26" t="s">
        <v>117</v>
      </c>
      <c r="B871" s="25" t="s">
        <v>1070</v>
      </c>
      <c r="C871" s="44">
        <v>894354.05</v>
      </c>
      <c r="D871" s="44">
        <v>894354.05</v>
      </c>
      <c r="E871" s="47">
        <f t="shared" si="14"/>
        <v>0</v>
      </c>
    </row>
    <row r="872" spans="1:5" s="18" customFormat="1" x14ac:dyDescent="0.2">
      <c r="A872" s="26" t="s">
        <v>119</v>
      </c>
      <c r="B872" s="25" t="s">
        <v>1071</v>
      </c>
      <c r="C872" s="44">
        <v>179564</v>
      </c>
      <c r="D872" s="44">
        <v>179564</v>
      </c>
      <c r="E872" s="47">
        <f t="shared" si="14"/>
        <v>0</v>
      </c>
    </row>
    <row r="873" spans="1:5" s="18" customFormat="1" x14ac:dyDescent="0.2">
      <c r="A873" s="26" t="s">
        <v>488</v>
      </c>
      <c r="B873" s="25" t="s">
        <v>1072</v>
      </c>
      <c r="C873" s="44">
        <v>298404</v>
      </c>
      <c r="D873" s="44">
        <v>298404</v>
      </c>
      <c r="E873" s="47">
        <f t="shared" si="14"/>
        <v>0</v>
      </c>
    </row>
    <row r="874" spans="1:5" s="18" customFormat="1" x14ac:dyDescent="0.2">
      <c r="A874" s="26" t="s">
        <v>121</v>
      </c>
      <c r="B874" s="25" t="s">
        <v>1073</v>
      </c>
      <c r="C874" s="44">
        <v>416386.05</v>
      </c>
      <c r="D874" s="44">
        <v>416386.05</v>
      </c>
      <c r="E874" s="47">
        <f t="shared" si="14"/>
        <v>0</v>
      </c>
    </row>
    <row r="875" spans="1:5" s="18" customFormat="1" x14ac:dyDescent="0.2">
      <c r="A875" s="26" t="s">
        <v>1074</v>
      </c>
      <c r="B875" s="25" t="s">
        <v>1075</v>
      </c>
      <c r="C875" s="44">
        <v>5419963.1399999997</v>
      </c>
      <c r="D875" s="44">
        <v>5419963.1399999997</v>
      </c>
      <c r="E875" s="47">
        <f t="shared" si="14"/>
        <v>0</v>
      </c>
    </row>
    <row r="876" spans="1:5" s="18" customFormat="1" x14ac:dyDescent="0.2">
      <c r="A876" s="26" t="s">
        <v>94</v>
      </c>
      <c r="B876" s="25" t="s">
        <v>1076</v>
      </c>
      <c r="C876" s="44">
        <v>5419963.1399999997</v>
      </c>
      <c r="D876" s="44">
        <v>5419963.1399999997</v>
      </c>
      <c r="E876" s="47">
        <f t="shared" si="14"/>
        <v>0</v>
      </c>
    </row>
    <row r="877" spans="1:5" s="18" customFormat="1" x14ac:dyDescent="0.2">
      <c r="A877" s="26" t="s">
        <v>96</v>
      </c>
      <c r="B877" s="25" t="s">
        <v>1077</v>
      </c>
      <c r="C877" s="44">
        <v>5419963.1399999997</v>
      </c>
      <c r="D877" s="44">
        <v>5419963.1399999997</v>
      </c>
      <c r="E877" s="47">
        <f t="shared" si="14"/>
        <v>0</v>
      </c>
    </row>
    <row r="878" spans="1:5" s="18" customFormat="1" x14ac:dyDescent="0.2">
      <c r="A878" s="26" t="s">
        <v>98</v>
      </c>
      <c r="B878" s="25" t="s">
        <v>1078</v>
      </c>
      <c r="C878" s="44">
        <v>5419963.1399999997</v>
      </c>
      <c r="D878" s="44">
        <v>5419963.1399999997</v>
      </c>
      <c r="E878" s="47">
        <f t="shared" si="14"/>
        <v>0</v>
      </c>
    </row>
    <row r="879" spans="1:5" s="18" customFormat="1" x14ac:dyDescent="0.2">
      <c r="A879" s="26" t="s">
        <v>57</v>
      </c>
      <c r="B879" s="25" t="s">
        <v>1079</v>
      </c>
      <c r="C879" s="44">
        <v>4250444.1399999997</v>
      </c>
      <c r="D879" s="44">
        <v>4250444.1399999997</v>
      </c>
      <c r="E879" s="47">
        <f t="shared" si="14"/>
        <v>0</v>
      </c>
    </row>
    <row r="880" spans="1:5" s="18" customFormat="1" x14ac:dyDescent="0.2">
      <c r="A880" s="26" t="s">
        <v>86</v>
      </c>
      <c r="B880" s="25" t="s">
        <v>1080</v>
      </c>
      <c r="C880" s="44">
        <v>4250444.1399999997</v>
      </c>
      <c r="D880" s="44">
        <v>4250444.1399999997</v>
      </c>
      <c r="E880" s="47">
        <f t="shared" si="14"/>
        <v>0</v>
      </c>
    </row>
    <row r="881" spans="1:5" s="18" customFormat="1" x14ac:dyDescent="0.2">
      <c r="A881" s="26" t="s">
        <v>104</v>
      </c>
      <c r="B881" s="25" t="s">
        <v>1081</v>
      </c>
      <c r="C881" s="44">
        <v>38000</v>
      </c>
      <c r="D881" s="44">
        <v>38000</v>
      </c>
      <c r="E881" s="47">
        <f t="shared" si="14"/>
        <v>0</v>
      </c>
    </row>
    <row r="882" spans="1:5" s="18" customFormat="1" x14ac:dyDescent="0.2">
      <c r="A882" s="26" t="s">
        <v>108</v>
      </c>
      <c r="B882" s="25" t="s">
        <v>1082</v>
      </c>
      <c r="C882" s="44">
        <v>3968269.64</v>
      </c>
      <c r="D882" s="44">
        <v>3968269.64</v>
      </c>
      <c r="E882" s="47">
        <f t="shared" si="14"/>
        <v>0</v>
      </c>
    </row>
    <row r="883" spans="1:5" s="18" customFormat="1" x14ac:dyDescent="0.2">
      <c r="A883" s="26" t="s">
        <v>88</v>
      </c>
      <c r="B883" s="25" t="s">
        <v>1083</v>
      </c>
      <c r="C883" s="44">
        <v>244174.5</v>
      </c>
      <c r="D883" s="44">
        <v>244174.5</v>
      </c>
      <c r="E883" s="47">
        <f t="shared" si="14"/>
        <v>0</v>
      </c>
    </row>
    <row r="884" spans="1:5" s="18" customFormat="1" x14ac:dyDescent="0.2">
      <c r="A884" s="26" t="s">
        <v>113</v>
      </c>
      <c r="B884" s="25" t="s">
        <v>1084</v>
      </c>
      <c r="C884" s="44">
        <v>1169519</v>
      </c>
      <c r="D884" s="44">
        <v>1169519</v>
      </c>
      <c r="E884" s="47">
        <f t="shared" si="14"/>
        <v>0</v>
      </c>
    </row>
    <row r="885" spans="1:5" s="18" customFormat="1" x14ac:dyDescent="0.2">
      <c r="A885" s="26" t="s">
        <v>115</v>
      </c>
      <c r="B885" s="25" t="s">
        <v>1085</v>
      </c>
      <c r="C885" s="44">
        <v>989519</v>
      </c>
      <c r="D885" s="44">
        <v>989519</v>
      </c>
      <c r="E885" s="47">
        <f t="shared" si="14"/>
        <v>0</v>
      </c>
    </row>
    <row r="886" spans="1:5" s="18" customFormat="1" x14ac:dyDescent="0.2">
      <c r="A886" s="26" t="s">
        <v>117</v>
      </c>
      <c r="B886" s="25" t="s">
        <v>1086</v>
      </c>
      <c r="C886" s="44">
        <v>180000</v>
      </c>
      <c r="D886" s="44">
        <v>180000</v>
      </c>
      <c r="E886" s="47">
        <f t="shared" si="14"/>
        <v>0</v>
      </c>
    </row>
    <row r="887" spans="1:5" s="18" customFormat="1" x14ac:dyDescent="0.2">
      <c r="A887" s="26" t="s">
        <v>488</v>
      </c>
      <c r="B887" s="25" t="s">
        <v>1087</v>
      </c>
      <c r="C887" s="44">
        <v>180000</v>
      </c>
      <c r="D887" s="44">
        <v>180000</v>
      </c>
      <c r="E887" s="47">
        <f t="shared" si="14"/>
        <v>0</v>
      </c>
    </row>
    <row r="888" spans="1:5" s="18" customFormat="1" x14ac:dyDescent="0.2">
      <c r="A888" s="26" t="s">
        <v>1088</v>
      </c>
      <c r="B888" s="25" t="s">
        <v>1089</v>
      </c>
      <c r="C888" s="44">
        <v>1071296.8400000001</v>
      </c>
      <c r="D888" s="44">
        <v>1071296.8400000001</v>
      </c>
      <c r="E888" s="47">
        <f t="shared" si="14"/>
        <v>0</v>
      </c>
    </row>
    <row r="889" spans="1:5" s="18" customFormat="1" x14ac:dyDescent="0.2">
      <c r="A889" s="26" t="s">
        <v>94</v>
      </c>
      <c r="B889" s="25" t="s">
        <v>1090</v>
      </c>
      <c r="C889" s="44">
        <v>1071296.8400000001</v>
      </c>
      <c r="D889" s="44">
        <v>1071296.8400000001</v>
      </c>
      <c r="E889" s="47">
        <f t="shared" si="14"/>
        <v>0</v>
      </c>
    </row>
    <row r="890" spans="1:5" s="18" customFormat="1" x14ac:dyDescent="0.2">
      <c r="A890" s="26" t="s">
        <v>96</v>
      </c>
      <c r="B890" s="25" t="s">
        <v>1091</v>
      </c>
      <c r="C890" s="44">
        <v>1071296.8400000001</v>
      </c>
      <c r="D890" s="44">
        <v>1071296.8400000001</v>
      </c>
      <c r="E890" s="47">
        <f t="shared" si="14"/>
        <v>0</v>
      </c>
    </row>
    <row r="891" spans="1:5" s="18" customFormat="1" x14ac:dyDescent="0.2">
      <c r="A891" s="26" t="s">
        <v>98</v>
      </c>
      <c r="B891" s="25" t="s">
        <v>1092</v>
      </c>
      <c r="C891" s="44">
        <v>1071296.8400000001</v>
      </c>
      <c r="D891" s="44">
        <v>1071296.8400000001</v>
      </c>
      <c r="E891" s="47">
        <f t="shared" si="14"/>
        <v>0</v>
      </c>
    </row>
    <row r="892" spans="1:5" s="18" customFormat="1" x14ac:dyDescent="0.2">
      <c r="A892" s="26" t="s">
        <v>57</v>
      </c>
      <c r="B892" s="25" t="s">
        <v>1093</v>
      </c>
      <c r="C892" s="44">
        <v>1071296.8400000001</v>
      </c>
      <c r="D892" s="44">
        <v>1071296.8400000001</v>
      </c>
      <c r="E892" s="47">
        <f t="shared" si="14"/>
        <v>0</v>
      </c>
    </row>
    <row r="893" spans="1:5" s="18" customFormat="1" x14ac:dyDescent="0.2">
      <c r="A893" s="26" t="s">
        <v>86</v>
      </c>
      <c r="B893" s="25" t="s">
        <v>1094</v>
      </c>
      <c r="C893" s="44">
        <v>1071296.8400000001</v>
      </c>
      <c r="D893" s="44">
        <v>1071296.8400000001</v>
      </c>
      <c r="E893" s="47">
        <f t="shared" si="14"/>
        <v>0</v>
      </c>
    </row>
    <row r="894" spans="1:5" s="18" customFormat="1" x14ac:dyDescent="0.2">
      <c r="A894" s="26" t="s">
        <v>108</v>
      </c>
      <c r="B894" s="25" t="s">
        <v>1095</v>
      </c>
      <c r="C894" s="44">
        <v>219896</v>
      </c>
      <c r="D894" s="44">
        <v>219896</v>
      </c>
      <c r="E894" s="47">
        <f t="shared" si="14"/>
        <v>0</v>
      </c>
    </row>
    <row r="895" spans="1:5" s="18" customFormat="1" x14ac:dyDescent="0.2">
      <c r="A895" s="26" t="s">
        <v>88</v>
      </c>
      <c r="B895" s="25" t="s">
        <v>1096</v>
      </c>
      <c r="C895" s="44">
        <v>851400.84</v>
      </c>
      <c r="D895" s="44">
        <v>851400.84</v>
      </c>
      <c r="E895" s="47">
        <f t="shared" si="14"/>
        <v>0</v>
      </c>
    </row>
    <row r="896" spans="1:5" s="18" customFormat="1" x14ac:dyDescent="0.2">
      <c r="A896" s="26" t="s">
        <v>1097</v>
      </c>
      <c r="B896" s="25" t="s">
        <v>1098</v>
      </c>
      <c r="C896" s="44">
        <v>2336300</v>
      </c>
      <c r="D896" s="44">
        <v>2336300</v>
      </c>
      <c r="E896" s="47">
        <f t="shared" si="14"/>
        <v>0</v>
      </c>
    </row>
    <row r="897" spans="1:5" s="18" customFormat="1" x14ac:dyDescent="0.2">
      <c r="A897" s="26" t="s">
        <v>1099</v>
      </c>
      <c r="B897" s="25" t="s">
        <v>1100</v>
      </c>
      <c r="C897" s="44">
        <v>2336300</v>
      </c>
      <c r="D897" s="44">
        <v>2336300</v>
      </c>
      <c r="E897" s="47">
        <f t="shared" si="14"/>
        <v>0</v>
      </c>
    </row>
    <row r="898" spans="1:5" s="18" customFormat="1" x14ac:dyDescent="0.2">
      <c r="A898" s="26" t="s">
        <v>1101</v>
      </c>
      <c r="B898" s="25" t="s">
        <v>1102</v>
      </c>
      <c r="C898" s="44">
        <v>2336300</v>
      </c>
      <c r="D898" s="44">
        <v>2336300</v>
      </c>
      <c r="E898" s="47">
        <f t="shared" si="14"/>
        <v>0</v>
      </c>
    </row>
    <row r="899" spans="1:5" s="18" customFormat="1" x14ac:dyDescent="0.2">
      <c r="A899" s="26" t="s">
        <v>94</v>
      </c>
      <c r="B899" s="25" t="s">
        <v>1103</v>
      </c>
      <c r="C899" s="44">
        <v>2336300</v>
      </c>
      <c r="D899" s="44">
        <v>2336300</v>
      </c>
      <c r="E899" s="47">
        <f t="shared" si="14"/>
        <v>0</v>
      </c>
    </row>
    <row r="900" spans="1:5" s="18" customFormat="1" x14ac:dyDescent="0.2">
      <c r="A900" s="26" t="s">
        <v>96</v>
      </c>
      <c r="B900" s="25" t="s">
        <v>1104</v>
      </c>
      <c r="C900" s="44">
        <v>2336300</v>
      </c>
      <c r="D900" s="44">
        <v>2336300</v>
      </c>
      <c r="E900" s="47">
        <f t="shared" si="14"/>
        <v>0</v>
      </c>
    </row>
    <row r="901" spans="1:5" s="18" customFormat="1" x14ac:dyDescent="0.2">
      <c r="A901" s="26" t="s">
        <v>98</v>
      </c>
      <c r="B901" s="25" t="s">
        <v>1105</v>
      </c>
      <c r="C901" s="44">
        <v>2336300</v>
      </c>
      <c r="D901" s="44">
        <v>2336300</v>
      </c>
      <c r="E901" s="47">
        <f t="shared" si="14"/>
        <v>0</v>
      </c>
    </row>
    <row r="902" spans="1:5" s="18" customFormat="1" x14ac:dyDescent="0.2">
      <c r="A902" s="26" t="s">
        <v>57</v>
      </c>
      <c r="B902" s="25" t="s">
        <v>1106</v>
      </c>
      <c r="C902" s="44">
        <v>2336300</v>
      </c>
      <c r="D902" s="44">
        <v>2336300</v>
      </c>
      <c r="E902" s="47">
        <f t="shared" si="14"/>
        <v>0</v>
      </c>
    </row>
    <row r="903" spans="1:5" s="18" customFormat="1" x14ac:dyDescent="0.2">
      <c r="A903" s="26" t="s">
        <v>86</v>
      </c>
      <c r="B903" s="25" t="s">
        <v>1107</v>
      </c>
      <c r="C903" s="44">
        <v>2336300</v>
      </c>
      <c r="D903" s="44">
        <v>2336300</v>
      </c>
      <c r="E903" s="47">
        <f t="shared" si="14"/>
        <v>0</v>
      </c>
    </row>
    <row r="904" spans="1:5" s="18" customFormat="1" x14ac:dyDescent="0.2">
      <c r="A904" s="26" t="s">
        <v>88</v>
      </c>
      <c r="B904" s="25" t="s">
        <v>1108</v>
      </c>
      <c r="C904" s="44">
        <v>2336300</v>
      </c>
      <c r="D904" s="44">
        <v>2336300</v>
      </c>
      <c r="E904" s="47">
        <f t="shared" si="14"/>
        <v>0</v>
      </c>
    </row>
    <row r="905" spans="1:5" s="18" customFormat="1" x14ac:dyDescent="0.2">
      <c r="A905" s="26" t="s">
        <v>1109</v>
      </c>
      <c r="B905" s="25" t="s">
        <v>1110</v>
      </c>
      <c r="C905" s="44">
        <v>1800045585.1600001</v>
      </c>
      <c r="D905" s="44">
        <v>1798796772.24</v>
      </c>
      <c r="E905" s="47">
        <f t="shared" si="14"/>
        <v>1248812.9200000763</v>
      </c>
    </row>
    <row r="906" spans="1:5" s="18" customFormat="1" x14ac:dyDescent="0.2">
      <c r="A906" s="26" t="s">
        <v>1111</v>
      </c>
      <c r="B906" s="25" t="s">
        <v>1112</v>
      </c>
      <c r="C906" s="44">
        <v>315277158.13</v>
      </c>
      <c r="D906" s="44">
        <v>314769411.56</v>
      </c>
      <c r="E906" s="47">
        <f t="shared" si="14"/>
        <v>507746.56999999285</v>
      </c>
    </row>
    <row r="907" spans="1:5" s="18" customFormat="1" x14ac:dyDescent="0.2">
      <c r="A907" s="26" t="s">
        <v>1113</v>
      </c>
      <c r="B907" s="25" t="s">
        <v>1114</v>
      </c>
      <c r="C907" s="44">
        <v>85429429</v>
      </c>
      <c r="D907" s="44">
        <v>85429429</v>
      </c>
      <c r="E907" s="47">
        <f t="shared" si="14"/>
        <v>0</v>
      </c>
    </row>
    <row r="908" spans="1:5" s="18" customFormat="1" ht="21" x14ac:dyDescent="0.2">
      <c r="A908" s="26" t="s">
        <v>927</v>
      </c>
      <c r="B908" s="25" t="s">
        <v>1115</v>
      </c>
      <c r="C908" s="44">
        <v>85429429</v>
      </c>
      <c r="D908" s="44">
        <v>85429429</v>
      </c>
      <c r="E908" s="47">
        <f t="shared" si="14"/>
        <v>0</v>
      </c>
    </row>
    <row r="909" spans="1:5" s="18" customFormat="1" x14ac:dyDescent="0.2">
      <c r="A909" s="26" t="s">
        <v>1116</v>
      </c>
      <c r="B909" s="25" t="s">
        <v>1117</v>
      </c>
      <c r="C909" s="44">
        <v>85429429</v>
      </c>
      <c r="D909" s="44">
        <v>85429429</v>
      </c>
      <c r="E909" s="47">
        <f t="shared" si="14"/>
        <v>0</v>
      </c>
    </row>
    <row r="910" spans="1:5" s="18" customFormat="1" ht="21" customHeight="1" x14ac:dyDescent="0.2">
      <c r="A910" s="26" t="s">
        <v>1118</v>
      </c>
      <c r="B910" s="25" t="s">
        <v>1119</v>
      </c>
      <c r="C910" s="44">
        <v>85429429</v>
      </c>
      <c r="D910" s="44">
        <v>85429429</v>
      </c>
      <c r="E910" s="47">
        <f t="shared" si="14"/>
        <v>0</v>
      </c>
    </row>
    <row r="911" spans="1:5" s="18" customFormat="1" x14ac:dyDescent="0.2">
      <c r="A911" s="26" t="s">
        <v>57</v>
      </c>
      <c r="B911" s="25" t="s">
        <v>1120</v>
      </c>
      <c r="C911" s="44">
        <v>85429429</v>
      </c>
      <c r="D911" s="44">
        <v>85429429</v>
      </c>
      <c r="E911" s="47">
        <f t="shared" si="14"/>
        <v>0</v>
      </c>
    </row>
    <row r="912" spans="1:5" s="18" customFormat="1" x14ac:dyDescent="0.2">
      <c r="A912" s="26" t="s">
        <v>824</v>
      </c>
      <c r="B912" s="25" t="s">
        <v>1121</v>
      </c>
      <c r="C912" s="44">
        <v>85429429</v>
      </c>
      <c r="D912" s="44">
        <v>85429429</v>
      </c>
      <c r="E912" s="47">
        <f t="shared" si="14"/>
        <v>0</v>
      </c>
    </row>
    <row r="913" spans="1:5" s="18" customFormat="1" ht="12" customHeight="1" x14ac:dyDescent="0.2">
      <c r="A913" s="26" t="s">
        <v>1122</v>
      </c>
      <c r="B913" s="25" t="s">
        <v>1123</v>
      </c>
      <c r="C913" s="44">
        <v>85429429</v>
      </c>
      <c r="D913" s="44">
        <v>85429429</v>
      </c>
      <c r="E913" s="47">
        <f t="shared" si="14"/>
        <v>0</v>
      </c>
    </row>
    <row r="914" spans="1:5" s="18" customFormat="1" x14ac:dyDescent="0.2">
      <c r="A914" s="26" t="s">
        <v>1124</v>
      </c>
      <c r="B914" s="25" t="s">
        <v>1125</v>
      </c>
      <c r="C914" s="44">
        <v>64405573.75</v>
      </c>
      <c r="D914" s="44">
        <v>63931427.18</v>
      </c>
      <c r="E914" s="47">
        <f t="shared" si="14"/>
        <v>474146.5700000003</v>
      </c>
    </row>
    <row r="915" spans="1:5" s="18" customFormat="1" ht="21" x14ac:dyDescent="0.2">
      <c r="A915" s="26" t="s">
        <v>927</v>
      </c>
      <c r="B915" s="25" t="s">
        <v>1126</v>
      </c>
      <c r="C915" s="44">
        <v>64405573.75</v>
      </c>
      <c r="D915" s="44">
        <v>63931427.18</v>
      </c>
      <c r="E915" s="47">
        <f t="shared" si="14"/>
        <v>474146.5700000003</v>
      </c>
    </row>
    <row r="916" spans="1:5" s="18" customFormat="1" x14ac:dyDescent="0.2">
      <c r="A916" s="26" t="s">
        <v>1116</v>
      </c>
      <c r="B916" s="25" t="s">
        <v>1127</v>
      </c>
      <c r="C916" s="44">
        <v>64405573.75</v>
      </c>
      <c r="D916" s="44">
        <v>63931427.18</v>
      </c>
      <c r="E916" s="47">
        <f t="shared" si="14"/>
        <v>474146.5700000003</v>
      </c>
    </row>
    <row r="917" spans="1:5" s="18" customFormat="1" ht="23.25" customHeight="1" x14ac:dyDescent="0.2">
      <c r="A917" s="26" t="s">
        <v>1118</v>
      </c>
      <c r="B917" s="25" t="s">
        <v>1128</v>
      </c>
      <c r="C917" s="44">
        <v>63905573.75</v>
      </c>
      <c r="D917" s="44">
        <v>63431427.18</v>
      </c>
      <c r="E917" s="47">
        <f t="shared" si="14"/>
        <v>474146.5700000003</v>
      </c>
    </row>
    <row r="918" spans="1:5" s="18" customFormat="1" x14ac:dyDescent="0.2">
      <c r="A918" s="26" t="s">
        <v>57</v>
      </c>
      <c r="B918" s="25" t="s">
        <v>1129</v>
      </c>
      <c r="C918" s="44">
        <v>63905573.75</v>
      </c>
      <c r="D918" s="44">
        <v>63431427.18</v>
      </c>
      <c r="E918" s="47">
        <f t="shared" si="14"/>
        <v>474146.5700000003</v>
      </c>
    </row>
    <row r="919" spans="1:5" s="18" customFormat="1" x14ac:dyDescent="0.2">
      <c r="A919" s="26" t="s">
        <v>824</v>
      </c>
      <c r="B919" s="25" t="s">
        <v>1130</v>
      </c>
      <c r="C919" s="44">
        <v>63905573.75</v>
      </c>
      <c r="D919" s="44">
        <v>63431427.18</v>
      </c>
      <c r="E919" s="47">
        <f t="shared" si="14"/>
        <v>474146.5700000003</v>
      </c>
    </row>
    <row r="920" spans="1:5" s="18" customFormat="1" ht="13.5" customHeight="1" x14ac:dyDescent="0.2">
      <c r="A920" s="26" t="s">
        <v>1122</v>
      </c>
      <c r="B920" s="25" t="s">
        <v>1131</v>
      </c>
      <c r="C920" s="44">
        <v>63905573.75</v>
      </c>
      <c r="D920" s="44">
        <v>63431427.18</v>
      </c>
      <c r="E920" s="47">
        <f t="shared" si="14"/>
        <v>474146.5700000003</v>
      </c>
    </row>
    <row r="921" spans="1:5" s="18" customFormat="1" x14ac:dyDescent="0.2">
      <c r="A921" s="26" t="s">
        <v>1132</v>
      </c>
      <c r="B921" s="25" t="s">
        <v>1133</v>
      </c>
      <c r="C921" s="44">
        <v>500000</v>
      </c>
      <c r="D921" s="44">
        <v>500000</v>
      </c>
      <c r="E921" s="47">
        <f t="shared" si="14"/>
        <v>0</v>
      </c>
    </row>
    <row r="922" spans="1:5" s="18" customFormat="1" x14ac:dyDescent="0.2">
      <c r="A922" s="26" t="s">
        <v>57</v>
      </c>
      <c r="B922" s="25" t="s">
        <v>1134</v>
      </c>
      <c r="C922" s="44">
        <v>500000</v>
      </c>
      <c r="D922" s="44">
        <v>500000</v>
      </c>
      <c r="E922" s="47">
        <f t="shared" si="14"/>
        <v>0</v>
      </c>
    </row>
    <row r="923" spans="1:5" s="18" customFormat="1" x14ac:dyDescent="0.2">
      <c r="A923" s="26" t="s">
        <v>824</v>
      </c>
      <c r="B923" s="25" t="s">
        <v>1135</v>
      </c>
      <c r="C923" s="44">
        <v>500000</v>
      </c>
      <c r="D923" s="44">
        <v>500000</v>
      </c>
      <c r="E923" s="47">
        <f t="shared" si="14"/>
        <v>0</v>
      </c>
    </row>
    <row r="924" spans="1:5" s="18" customFormat="1" ht="12.75" customHeight="1" x14ac:dyDescent="0.2">
      <c r="A924" s="26" t="s">
        <v>1122</v>
      </c>
      <c r="B924" s="25" t="s">
        <v>1136</v>
      </c>
      <c r="C924" s="44">
        <v>500000</v>
      </c>
      <c r="D924" s="44">
        <v>500000</v>
      </c>
      <c r="E924" s="47">
        <f t="shared" si="14"/>
        <v>0</v>
      </c>
    </row>
    <row r="925" spans="1:5" s="18" customFormat="1" x14ac:dyDescent="0.2">
      <c r="A925" s="26" t="s">
        <v>1137</v>
      </c>
      <c r="B925" s="25" t="s">
        <v>1138</v>
      </c>
      <c r="C925" s="44">
        <v>164330237.09</v>
      </c>
      <c r="D925" s="44">
        <v>164330237.09</v>
      </c>
      <c r="E925" s="47">
        <f t="shared" si="14"/>
        <v>0</v>
      </c>
    </row>
    <row r="926" spans="1:5" s="18" customFormat="1" ht="21" x14ac:dyDescent="0.2">
      <c r="A926" s="26" t="s">
        <v>927</v>
      </c>
      <c r="B926" s="25" t="s">
        <v>1139</v>
      </c>
      <c r="C926" s="44">
        <v>164330237.09</v>
      </c>
      <c r="D926" s="44">
        <v>164330237.09</v>
      </c>
      <c r="E926" s="47">
        <f t="shared" si="14"/>
        <v>0</v>
      </c>
    </row>
    <row r="927" spans="1:5" s="18" customFormat="1" x14ac:dyDescent="0.2">
      <c r="A927" s="26" t="s">
        <v>1116</v>
      </c>
      <c r="B927" s="25" t="s">
        <v>1140</v>
      </c>
      <c r="C927" s="44">
        <v>164330237.09</v>
      </c>
      <c r="D927" s="44">
        <v>164330237.09</v>
      </c>
      <c r="E927" s="47">
        <f t="shared" si="14"/>
        <v>0</v>
      </c>
    </row>
    <row r="928" spans="1:5" s="18" customFormat="1" ht="22.5" customHeight="1" x14ac:dyDescent="0.2">
      <c r="A928" s="26" t="s">
        <v>1118</v>
      </c>
      <c r="B928" s="25" t="s">
        <v>1141</v>
      </c>
      <c r="C928" s="44">
        <v>164330237.09</v>
      </c>
      <c r="D928" s="44">
        <v>164330237.09</v>
      </c>
      <c r="E928" s="47">
        <f t="shared" si="14"/>
        <v>0</v>
      </c>
    </row>
    <row r="929" spans="1:5" s="18" customFormat="1" x14ac:dyDescent="0.2">
      <c r="A929" s="26" t="s">
        <v>57</v>
      </c>
      <c r="B929" s="25" t="s">
        <v>1142</v>
      </c>
      <c r="C929" s="44">
        <v>164330237.09</v>
      </c>
      <c r="D929" s="44">
        <v>164330237.09</v>
      </c>
      <c r="E929" s="47">
        <f t="shared" si="14"/>
        <v>0</v>
      </c>
    </row>
    <row r="930" spans="1:5" s="18" customFormat="1" x14ac:dyDescent="0.2">
      <c r="A930" s="26" t="s">
        <v>824</v>
      </c>
      <c r="B930" s="25" t="s">
        <v>1143</v>
      </c>
      <c r="C930" s="44">
        <v>164330237.09</v>
      </c>
      <c r="D930" s="44">
        <v>164330237.09</v>
      </c>
      <c r="E930" s="47">
        <f t="shared" si="14"/>
        <v>0</v>
      </c>
    </row>
    <row r="931" spans="1:5" s="18" customFormat="1" ht="14.25" customHeight="1" x14ac:dyDescent="0.2">
      <c r="A931" s="26" t="s">
        <v>1122</v>
      </c>
      <c r="B931" s="25" t="s">
        <v>1144</v>
      </c>
      <c r="C931" s="44">
        <v>164330237.09</v>
      </c>
      <c r="D931" s="44">
        <v>164330237.09</v>
      </c>
      <c r="E931" s="47">
        <f t="shared" si="14"/>
        <v>0</v>
      </c>
    </row>
    <row r="932" spans="1:5" s="18" customFormat="1" x14ac:dyDescent="0.2">
      <c r="A932" s="26" t="s">
        <v>1145</v>
      </c>
      <c r="B932" s="25" t="s">
        <v>1146</v>
      </c>
      <c r="C932" s="44">
        <v>238318.29</v>
      </c>
      <c r="D932" s="44">
        <v>238318.29</v>
      </c>
      <c r="E932" s="47">
        <f t="shared" si="14"/>
        <v>0</v>
      </c>
    </row>
    <row r="933" spans="1:5" s="18" customFormat="1" ht="21" x14ac:dyDescent="0.2">
      <c r="A933" s="26" t="s">
        <v>927</v>
      </c>
      <c r="B933" s="25" t="s">
        <v>1147</v>
      </c>
      <c r="C933" s="44">
        <v>238318.29</v>
      </c>
      <c r="D933" s="44">
        <v>238318.29</v>
      </c>
      <c r="E933" s="47">
        <f t="shared" si="14"/>
        <v>0</v>
      </c>
    </row>
    <row r="934" spans="1:5" s="18" customFormat="1" x14ac:dyDescent="0.2">
      <c r="A934" s="26" t="s">
        <v>1116</v>
      </c>
      <c r="B934" s="25" t="s">
        <v>1148</v>
      </c>
      <c r="C934" s="44">
        <v>238318.29</v>
      </c>
      <c r="D934" s="44">
        <v>238318.29</v>
      </c>
      <c r="E934" s="47">
        <f t="shared" ref="E934:E997" si="15">SUM(C934-D934)</f>
        <v>0</v>
      </c>
    </row>
    <row r="935" spans="1:5" s="18" customFormat="1" ht="22.5" customHeight="1" x14ac:dyDescent="0.2">
      <c r="A935" s="26" t="s">
        <v>1118</v>
      </c>
      <c r="B935" s="25" t="s">
        <v>1149</v>
      </c>
      <c r="C935" s="44">
        <v>238318.29</v>
      </c>
      <c r="D935" s="44">
        <v>238318.29</v>
      </c>
      <c r="E935" s="47">
        <f t="shared" si="15"/>
        <v>0</v>
      </c>
    </row>
    <row r="936" spans="1:5" s="18" customFormat="1" x14ac:dyDescent="0.2">
      <c r="A936" s="26" t="s">
        <v>57</v>
      </c>
      <c r="B936" s="25" t="s">
        <v>1150</v>
      </c>
      <c r="C936" s="44">
        <v>238318.29</v>
      </c>
      <c r="D936" s="44">
        <v>238318.29</v>
      </c>
      <c r="E936" s="47">
        <f t="shared" si="15"/>
        <v>0</v>
      </c>
    </row>
    <row r="937" spans="1:5" s="18" customFormat="1" x14ac:dyDescent="0.2">
      <c r="A937" s="26" t="s">
        <v>824</v>
      </c>
      <c r="B937" s="25" t="s">
        <v>1151</v>
      </c>
      <c r="C937" s="44">
        <v>238318.29</v>
      </c>
      <c r="D937" s="44">
        <v>238318.29</v>
      </c>
      <c r="E937" s="47">
        <f t="shared" si="15"/>
        <v>0</v>
      </c>
    </row>
    <row r="938" spans="1:5" s="18" customFormat="1" ht="12.75" customHeight="1" x14ac:dyDescent="0.2">
      <c r="A938" s="26" t="s">
        <v>1122</v>
      </c>
      <c r="B938" s="25" t="s">
        <v>1152</v>
      </c>
      <c r="C938" s="44">
        <v>238318.29</v>
      </c>
      <c r="D938" s="44">
        <v>238318.29</v>
      </c>
      <c r="E938" s="47">
        <f t="shared" si="15"/>
        <v>0</v>
      </c>
    </row>
    <row r="939" spans="1:5" s="18" customFormat="1" x14ac:dyDescent="0.2">
      <c r="A939" s="26" t="s">
        <v>783</v>
      </c>
      <c r="B939" s="25" t="s">
        <v>1153</v>
      </c>
      <c r="C939" s="44">
        <v>873600</v>
      </c>
      <c r="D939" s="44">
        <v>840000</v>
      </c>
      <c r="E939" s="47">
        <f t="shared" si="15"/>
        <v>33600</v>
      </c>
    </row>
    <row r="940" spans="1:5" s="18" customFormat="1" x14ac:dyDescent="0.2">
      <c r="A940" s="26" t="s">
        <v>1154</v>
      </c>
      <c r="B940" s="25" t="s">
        <v>1155</v>
      </c>
      <c r="C940" s="44">
        <v>873600</v>
      </c>
      <c r="D940" s="44">
        <v>840000</v>
      </c>
      <c r="E940" s="47">
        <f t="shared" si="15"/>
        <v>33600</v>
      </c>
    </row>
    <row r="941" spans="1:5" s="18" customFormat="1" ht="21" x14ac:dyDescent="0.2">
      <c r="A941" s="26" t="s">
        <v>927</v>
      </c>
      <c r="B941" s="25" t="s">
        <v>1156</v>
      </c>
      <c r="C941" s="44">
        <v>873600</v>
      </c>
      <c r="D941" s="44">
        <v>840000</v>
      </c>
      <c r="E941" s="47">
        <f t="shared" si="15"/>
        <v>33600</v>
      </c>
    </row>
    <row r="942" spans="1:5" s="18" customFormat="1" x14ac:dyDescent="0.2">
      <c r="A942" s="26" t="s">
        <v>1116</v>
      </c>
      <c r="B942" s="25" t="s">
        <v>1157</v>
      </c>
      <c r="C942" s="44">
        <v>873600</v>
      </c>
      <c r="D942" s="44">
        <v>840000</v>
      </c>
      <c r="E942" s="47">
        <f t="shared" si="15"/>
        <v>33600</v>
      </c>
    </row>
    <row r="943" spans="1:5" s="18" customFormat="1" ht="23.25" customHeight="1" x14ac:dyDescent="0.2">
      <c r="A943" s="26" t="s">
        <v>1118</v>
      </c>
      <c r="B943" s="25" t="s">
        <v>1158</v>
      </c>
      <c r="C943" s="44">
        <v>873600</v>
      </c>
      <c r="D943" s="44">
        <v>840000</v>
      </c>
      <c r="E943" s="47">
        <f t="shared" si="15"/>
        <v>33600</v>
      </c>
    </row>
    <row r="944" spans="1:5" s="18" customFormat="1" x14ac:dyDescent="0.2">
      <c r="A944" s="26" t="s">
        <v>57</v>
      </c>
      <c r="B944" s="25" t="s">
        <v>1159</v>
      </c>
      <c r="C944" s="44">
        <v>873600</v>
      </c>
      <c r="D944" s="44">
        <v>840000</v>
      </c>
      <c r="E944" s="47">
        <f t="shared" si="15"/>
        <v>33600</v>
      </c>
    </row>
    <row r="945" spans="1:5" s="18" customFormat="1" x14ac:dyDescent="0.2">
      <c r="A945" s="26" t="s">
        <v>824</v>
      </c>
      <c r="B945" s="25" t="s">
        <v>1160</v>
      </c>
      <c r="C945" s="44">
        <v>873600</v>
      </c>
      <c r="D945" s="44">
        <v>840000</v>
      </c>
      <c r="E945" s="47">
        <f t="shared" si="15"/>
        <v>33600</v>
      </c>
    </row>
    <row r="946" spans="1:5" s="18" customFormat="1" ht="15" customHeight="1" x14ac:dyDescent="0.2">
      <c r="A946" s="26" t="s">
        <v>1122</v>
      </c>
      <c r="B946" s="25" t="s">
        <v>1161</v>
      </c>
      <c r="C946" s="44">
        <v>873600</v>
      </c>
      <c r="D946" s="44">
        <v>840000</v>
      </c>
      <c r="E946" s="47">
        <f t="shared" si="15"/>
        <v>33600</v>
      </c>
    </row>
    <row r="947" spans="1:5" s="18" customFormat="1" x14ac:dyDescent="0.2">
      <c r="A947" s="26" t="s">
        <v>1162</v>
      </c>
      <c r="B947" s="25" t="s">
        <v>1163</v>
      </c>
      <c r="C947" s="44">
        <v>1300306940.3199999</v>
      </c>
      <c r="D947" s="44">
        <v>1300262758.48</v>
      </c>
      <c r="E947" s="47">
        <f t="shared" si="15"/>
        <v>44181.839999914169</v>
      </c>
    </row>
    <row r="948" spans="1:5" s="18" customFormat="1" x14ac:dyDescent="0.2">
      <c r="A948" s="26" t="s">
        <v>1113</v>
      </c>
      <c r="B948" s="25" t="s">
        <v>1164</v>
      </c>
      <c r="C948" s="44">
        <v>28122971</v>
      </c>
      <c r="D948" s="44">
        <v>28122971</v>
      </c>
      <c r="E948" s="47">
        <f t="shared" si="15"/>
        <v>0</v>
      </c>
    </row>
    <row r="949" spans="1:5" s="18" customFormat="1" ht="21" x14ac:dyDescent="0.2">
      <c r="A949" s="26" t="s">
        <v>927</v>
      </c>
      <c r="B949" s="25" t="s">
        <v>1165</v>
      </c>
      <c r="C949" s="44">
        <v>28122971</v>
      </c>
      <c r="D949" s="44">
        <v>28122971</v>
      </c>
      <c r="E949" s="47">
        <f t="shared" si="15"/>
        <v>0</v>
      </c>
    </row>
    <row r="950" spans="1:5" s="18" customFormat="1" x14ac:dyDescent="0.2">
      <c r="A950" s="26" t="s">
        <v>1116</v>
      </c>
      <c r="B950" s="25" t="s">
        <v>1166</v>
      </c>
      <c r="C950" s="44">
        <v>28122971</v>
      </c>
      <c r="D950" s="44">
        <v>28122971</v>
      </c>
      <c r="E950" s="47">
        <f t="shared" si="15"/>
        <v>0</v>
      </c>
    </row>
    <row r="951" spans="1:5" s="18" customFormat="1" ht="20.25" customHeight="1" x14ac:dyDescent="0.2">
      <c r="A951" s="26" t="s">
        <v>1118</v>
      </c>
      <c r="B951" s="25" t="s">
        <v>1167</v>
      </c>
      <c r="C951" s="44">
        <v>28122971</v>
      </c>
      <c r="D951" s="44">
        <v>28122971</v>
      </c>
      <c r="E951" s="47">
        <f t="shared" si="15"/>
        <v>0</v>
      </c>
    </row>
    <row r="952" spans="1:5" s="18" customFormat="1" x14ac:dyDescent="0.2">
      <c r="A952" s="26" t="s">
        <v>57</v>
      </c>
      <c r="B952" s="25" t="s">
        <v>1168</v>
      </c>
      <c r="C952" s="44">
        <v>28122971</v>
      </c>
      <c r="D952" s="44">
        <v>28122971</v>
      </c>
      <c r="E952" s="47">
        <f t="shared" si="15"/>
        <v>0</v>
      </c>
    </row>
    <row r="953" spans="1:5" s="18" customFormat="1" x14ac:dyDescent="0.2">
      <c r="A953" s="26" t="s">
        <v>824</v>
      </c>
      <c r="B953" s="25" t="s">
        <v>1169</v>
      </c>
      <c r="C953" s="44">
        <v>28122971</v>
      </c>
      <c r="D953" s="44">
        <v>28122971</v>
      </c>
      <c r="E953" s="47">
        <f t="shared" si="15"/>
        <v>0</v>
      </c>
    </row>
    <row r="954" spans="1:5" s="18" customFormat="1" ht="12.75" customHeight="1" x14ac:dyDescent="0.2">
      <c r="A954" s="26" t="s">
        <v>1122</v>
      </c>
      <c r="B954" s="25" t="s">
        <v>1170</v>
      </c>
      <c r="C954" s="44">
        <v>28122971</v>
      </c>
      <c r="D954" s="44">
        <v>28122971</v>
      </c>
      <c r="E954" s="47">
        <f t="shared" si="15"/>
        <v>0</v>
      </c>
    </row>
    <row r="955" spans="1:5" s="18" customFormat="1" x14ac:dyDescent="0.2">
      <c r="A955" s="26" t="s">
        <v>1124</v>
      </c>
      <c r="B955" s="25" t="s">
        <v>1171</v>
      </c>
      <c r="C955" s="44">
        <v>13690927.470000001</v>
      </c>
      <c r="D955" s="44">
        <v>13690927.470000001</v>
      </c>
      <c r="E955" s="47">
        <f t="shared" si="15"/>
        <v>0</v>
      </c>
    </row>
    <row r="956" spans="1:5" s="18" customFormat="1" ht="21" x14ac:dyDescent="0.2">
      <c r="A956" s="26" t="s">
        <v>927</v>
      </c>
      <c r="B956" s="25" t="s">
        <v>1172</v>
      </c>
      <c r="C956" s="44">
        <v>13690927.470000001</v>
      </c>
      <c r="D956" s="44">
        <v>13690927.470000001</v>
      </c>
      <c r="E956" s="47">
        <f t="shared" si="15"/>
        <v>0</v>
      </c>
    </row>
    <row r="957" spans="1:5" s="18" customFormat="1" x14ac:dyDescent="0.2">
      <c r="A957" s="26" t="s">
        <v>1116</v>
      </c>
      <c r="B957" s="25" t="s">
        <v>1173</v>
      </c>
      <c r="C957" s="44">
        <v>13690927.470000001</v>
      </c>
      <c r="D957" s="44">
        <v>13690927.470000001</v>
      </c>
      <c r="E957" s="47">
        <f t="shared" si="15"/>
        <v>0</v>
      </c>
    </row>
    <row r="958" spans="1:5" s="18" customFormat="1" ht="22.5" customHeight="1" x14ac:dyDescent="0.2">
      <c r="A958" s="26" t="s">
        <v>1118</v>
      </c>
      <c r="B958" s="25" t="s">
        <v>1174</v>
      </c>
      <c r="C958" s="44">
        <v>13690927.470000001</v>
      </c>
      <c r="D958" s="44">
        <v>13690927.470000001</v>
      </c>
      <c r="E958" s="47">
        <f t="shared" si="15"/>
        <v>0</v>
      </c>
    </row>
    <row r="959" spans="1:5" s="18" customFormat="1" x14ac:dyDescent="0.2">
      <c r="A959" s="26" t="s">
        <v>57</v>
      </c>
      <c r="B959" s="25" t="s">
        <v>1175</v>
      </c>
      <c r="C959" s="44">
        <v>13690927.470000001</v>
      </c>
      <c r="D959" s="44">
        <v>13690927.470000001</v>
      </c>
      <c r="E959" s="47">
        <f t="shared" si="15"/>
        <v>0</v>
      </c>
    </row>
    <row r="960" spans="1:5" s="18" customFormat="1" x14ac:dyDescent="0.2">
      <c r="A960" s="26" t="s">
        <v>824</v>
      </c>
      <c r="B960" s="25" t="s">
        <v>1176</v>
      </c>
      <c r="C960" s="44">
        <v>13690927.470000001</v>
      </c>
      <c r="D960" s="44">
        <v>13690927.470000001</v>
      </c>
      <c r="E960" s="47">
        <f t="shared" si="15"/>
        <v>0</v>
      </c>
    </row>
    <row r="961" spans="1:5" s="18" customFormat="1" ht="13.5" customHeight="1" x14ac:dyDescent="0.2">
      <c r="A961" s="26" t="s">
        <v>1122</v>
      </c>
      <c r="B961" s="25" t="s">
        <v>1177</v>
      </c>
      <c r="C961" s="44">
        <v>13690927.470000001</v>
      </c>
      <c r="D961" s="44">
        <v>13690927.470000001</v>
      </c>
      <c r="E961" s="47">
        <f t="shared" si="15"/>
        <v>0</v>
      </c>
    </row>
    <row r="962" spans="1:5" s="18" customFormat="1" x14ac:dyDescent="0.2">
      <c r="A962" s="26" t="s">
        <v>1137</v>
      </c>
      <c r="B962" s="25" t="s">
        <v>1178</v>
      </c>
      <c r="C962" s="44">
        <v>37343798.079999998</v>
      </c>
      <c r="D962" s="44">
        <v>37343798.079999998</v>
      </c>
      <c r="E962" s="47">
        <f t="shared" si="15"/>
        <v>0</v>
      </c>
    </row>
    <row r="963" spans="1:5" s="18" customFormat="1" ht="21" x14ac:dyDescent="0.2">
      <c r="A963" s="26" t="s">
        <v>927</v>
      </c>
      <c r="B963" s="25" t="s">
        <v>1179</v>
      </c>
      <c r="C963" s="44">
        <v>37343798.079999998</v>
      </c>
      <c r="D963" s="44">
        <v>37343798.079999998</v>
      </c>
      <c r="E963" s="47">
        <f t="shared" si="15"/>
        <v>0</v>
      </c>
    </row>
    <row r="964" spans="1:5" s="18" customFormat="1" x14ac:dyDescent="0.2">
      <c r="A964" s="26" t="s">
        <v>1116</v>
      </c>
      <c r="B964" s="25" t="s">
        <v>1180</v>
      </c>
      <c r="C964" s="44">
        <v>37343798.079999998</v>
      </c>
      <c r="D964" s="44">
        <v>37343798.079999998</v>
      </c>
      <c r="E964" s="47">
        <f t="shared" si="15"/>
        <v>0</v>
      </c>
    </row>
    <row r="965" spans="1:5" s="18" customFormat="1" ht="20.25" customHeight="1" x14ac:dyDescent="0.2">
      <c r="A965" s="26" t="s">
        <v>1118</v>
      </c>
      <c r="B965" s="25" t="s">
        <v>1181</v>
      </c>
      <c r="C965" s="44">
        <v>37343798.079999998</v>
      </c>
      <c r="D965" s="44">
        <v>37343798.079999998</v>
      </c>
      <c r="E965" s="47">
        <f t="shared" si="15"/>
        <v>0</v>
      </c>
    </row>
    <row r="966" spans="1:5" s="18" customFormat="1" x14ac:dyDescent="0.2">
      <c r="A966" s="26" t="s">
        <v>57</v>
      </c>
      <c r="B966" s="25" t="s">
        <v>1182</v>
      </c>
      <c r="C966" s="44">
        <v>37343798.079999998</v>
      </c>
      <c r="D966" s="44">
        <v>37343798.079999998</v>
      </c>
      <c r="E966" s="47">
        <f t="shared" si="15"/>
        <v>0</v>
      </c>
    </row>
    <row r="967" spans="1:5" s="18" customFormat="1" x14ac:dyDescent="0.2">
      <c r="A967" s="26" t="s">
        <v>824</v>
      </c>
      <c r="B967" s="25" t="s">
        <v>1183</v>
      </c>
      <c r="C967" s="44">
        <v>37343798.079999998</v>
      </c>
      <c r="D967" s="44">
        <v>37343798.079999998</v>
      </c>
      <c r="E967" s="47">
        <f t="shared" si="15"/>
        <v>0</v>
      </c>
    </row>
    <row r="968" spans="1:5" s="18" customFormat="1" ht="12.75" customHeight="1" x14ac:dyDescent="0.2">
      <c r="A968" s="26" t="s">
        <v>1122</v>
      </c>
      <c r="B968" s="25" t="s">
        <v>1184</v>
      </c>
      <c r="C968" s="44">
        <v>37343798.079999998</v>
      </c>
      <c r="D968" s="44">
        <v>37343798.079999998</v>
      </c>
      <c r="E968" s="47">
        <f t="shared" si="15"/>
        <v>0</v>
      </c>
    </row>
    <row r="969" spans="1:5" s="18" customFormat="1" x14ac:dyDescent="0.2">
      <c r="A969" s="26" t="s">
        <v>147</v>
      </c>
      <c r="B969" s="25" t="s">
        <v>1185</v>
      </c>
      <c r="C969" s="44">
        <v>1154205423.77</v>
      </c>
      <c r="D969" s="44">
        <v>1154161241.9300001</v>
      </c>
      <c r="E969" s="47">
        <f t="shared" si="15"/>
        <v>44181.839999914169</v>
      </c>
    </row>
    <row r="970" spans="1:5" s="18" customFormat="1" x14ac:dyDescent="0.2">
      <c r="A970" s="26" t="s">
        <v>1186</v>
      </c>
      <c r="B970" s="25" t="s">
        <v>1187</v>
      </c>
      <c r="C970" s="44">
        <v>854233.68</v>
      </c>
      <c r="D970" s="44">
        <v>854233.68</v>
      </c>
      <c r="E970" s="47">
        <f t="shared" si="15"/>
        <v>0</v>
      </c>
    </row>
    <row r="971" spans="1:5" s="18" customFormat="1" ht="21" x14ac:dyDescent="0.2">
      <c r="A971" s="26" t="s">
        <v>927</v>
      </c>
      <c r="B971" s="25" t="s">
        <v>1188</v>
      </c>
      <c r="C971" s="44">
        <v>854233.68</v>
      </c>
      <c r="D971" s="44">
        <v>854233.68</v>
      </c>
      <c r="E971" s="47">
        <f t="shared" si="15"/>
        <v>0</v>
      </c>
    </row>
    <row r="972" spans="1:5" s="18" customFormat="1" x14ac:dyDescent="0.2">
      <c r="A972" s="26" t="s">
        <v>1116</v>
      </c>
      <c r="B972" s="25" t="s">
        <v>1189</v>
      </c>
      <c r="C972" s="44">
        <v>854233.68</v>
      </c>
      <c r="D972" s="44">
        <v>854233.68</v>
      </c>
      <c r="E972" s="47">
        <f t="shared" si="15"/>
        <v>0</v>
      </c>
    </row>
    <row r="973" spans="1:5" s="18" customFormat="1" ht="24.75" customHeight="1" x14ac:dyDescent="0.2">
      <c r="A973" s="26" t="s">
        <v>1118</v>
      </c>
      <c r="B973" s="25" t="s">
        <v>1190</v>
      </c>
      <c r="C973" s="44">
        <v>854233.68</v>
      </c>
      <c r="D973" s="44">
        <v>854233.68</v>
      </c>
      <c r="E973" s="47">
        <f t="shared" si="15"/>
        <v>0</v>
      </c>
    </row>
    <row r="974" spans="1:5" s="18" customFormat="1" x14ac:dyDescent="0.2">
      <c r="A974" s="26" t="s">
        <v>57</v>
      </c>
      <c r="B974" s="25" t="s">
        <v>1191</v>
      </c>
      <c r="C974" s="44">
        <v>854233.68</v>
      </c>
      <c r="D974" s="44">
        <v>854233.68</v>
      </c>
      <c r="E974" s="47">
        <f t="shared" si="15"/>
        <v>0</v>
      </c>
    </row>
    <row r="975" spans="1:5" s="18" customFormat="1" x14ac:dyDescent="0.2">
      <c r="A975" s="26" t="s">
        <v>824</v>
      </c>
      <c r="B975" s="25" t="s">
        <v>1192</v>
      </c>
      <c r="C975" s="44">
        <v>854233.68</v>
      </c>
      <c r="D975" s="44">
        <v>854233.68</v>
      </c>
      <c r="E975" s="47">
        <f t="shared" si="15"/>
        <v>0</v>
      </c>
    </row>
    <row r="976" spans="1:5" s="18" customFormat="1" ht="13.5" customHeight="1" x14ac:dyDescent="0.2">
      <c r="A976" s="26" t="s">
        <v>1122</v>
      </c>
      <c r="B976" s="25" t="s">
        <v>1193</v>
      </c>
      <c r="C976" s="44">
        <v>854233.68</v>
      </c>
      <c r="D976" s="44">
        <v>854233.68</v>
      </c>
      <c r="E976" s="47">
        <f t="shared" si="15"/>
        <v>0</v>
      </c>
    </row>
    <row r="977" spans="1:5" s="18" customFormat="1" x14ac:dyDescent="0.2">
      <c r="A977" s="26" t="s">
        <v>1194</v>
      </c>
      <c r="B977" s="25" t="s">
        <v>1195</v>
      </c>
      <c r="C977" s="44">
        <v>369739975.31</v>
      </c>
      <c r="D977" s="44">
        <v>369695793.47000003</v>
      </c>
      <c r="E977" s="47">
        <f t="shared" si="15"/>
        <v>44181.839999973774</v>
      </c>
    </row>
    <row r="978" spans="1:5" s="18" customFormat="1" ht="21" x14ac:dyDescent="0.2">
      <c r="A978" s="26" t="s">
        <v>927</v>
      </c>
      <c r="B978" s="25" t="s">
        <v>1196</v>
      </c>
      <c r="C978" s="44">
        <v>369739975.31</v>
      </c>
      <c r="D978" s="44">
        <v>369695793.47000003</v>
      </c>
      <c r="E978" s="47">
        <f t="shared" si="15"/>
        <v>44181.839999973774</v>
      </c>
    </row>
    <row r="979" spans="1:5" s="18" customFormat="1" x14ac:dyDescent="0.2">
      <c r="A979" s="26" t="s">
        <v>1116</v>
      </c>
      <c r="B979" s="25" t="s">
        <v>1197</v>
      </c>
      <c r="C979" s="44">
        <v>369739975.31</v>
      </c>
      <c r="D979" s="44">
        <v>369695793.47000003</v>
      </c>
      <c r="E979" s="47">
        <f t="shared" si="15"/>
        <v>44181.839999973774</v>
      </c>
    </row>
    <row r="980" spans="1:5" s="18" customFormat="1" ht="24" customHeight="1" x14ac:dyDescent="0.2">
      <c r="A980" s="26" t="s">
        <v>1118</v>
      </c>
      <c r="B980" s="25" t="s">
        <v>1198</v>
      </c>
      <c r="C980" s="44">
        <v>185264975.31</v>
      </c>
      <c r="D980" s="44">
        <v>185220793.47</v>
      </c>
      <c r="E980" s="47">
        <f t="shared" si="15"/>
        <v>44181.840000003576</v>
      </c>
    </row>
    <row r="981" spans="1:5" s="18" customFormat="1" x14ac:dyDescent="0.2">
      <c r="A981" s="26" t="s">
        <v>57</v>
      </c>
      <c r="B981" s="25" t="s">
        <v>1199</v>
      </c>
      <c r="C981" s="44">
        <v>185264975.31</v>
      </c>
      <c r="D981" s="44">
        <v>185220793.47</v>
      </c>
      <c r="E981" s="47">
        <f t="shared" si="15"/>
        <v>44181.840000003576</v>
      </c>
    </row>
    <row r="982" spans="1:5" s="18" customFormat="1" x14ac:dyDescent="0.2">
      <c r="A982" s="26" t="s">
        <v>824</v>
      </c>
      <c r="B982" s="25" t="s">
        <v>1200</v>
      </c>
      <c r="C982" s="44">
        <v>185264975.31</v>
      </c>
      <c r="D982" s="44">
        <v>185220793.47</v>
      </c>
      <c r="E982" s="47">
        <f t="shared" si="15"/>
        <v>44181.840000003576</v>
      </c>
    </row>
    <row r="983" spans="1:5" s="18" customFormat="1" ht="14.25" customHeight="1" x14ac:dyDescent="0.2">
      <c r="A983" s="26" t="s">
        <v>1122</v>
      </c>
      <c r="B983" s="25" t="s">
        <v>1201</v>
      </c>
      <c r="C983" s="44">
        <v>185264975.31</v>
      </c>
      <c r="D983" s="44">
        <v>185220793.47</v>
      </c>
      <c r="E983" s="47">
        <f t="shared" si="15"/>
        <v>44181.840000003576</v>
      </c>
    </row>
    <row r="984" spans="1:5" s="18" customFormat="1" x14ac:dyDescent="0.2">
      <c r="A984" s="26" t="s">
        <v>1132</v>
      </c>
      <c r="B984" s="25" t="s">
        <v>1202</v>
      </c>
      <c r="C984" s="44">
        <v>184475000</v>
      </c>
      <c r="D984" s="44">
        <v>184475000</v>
      </c>
      <c r="E984" s="47">
        <f t="shared" si="15"/>
        <v>0</v>
      </c>
    </row>
    <row r="985" spans="1:5" s="18" customFormat="1" x14ac:dyDescent="0.2">
      <c r="A985" s="26" t="s">
        <v>57</v>
      </c>
      <c r="B985" s="25" t="s">
        <v>1203</v>
      </c>
      <c r="C985" s="44">
        <v>184475000</v>
      </c>
      <c r="D985" s="44">
        <v>184475000</v>
      </c>
      <c r="E985" s="47">
        <f t="shared" si="15"/>
        <v>0</v>
      </c>
    </row>
    <row r="986" spans="1:5" s="18" customFormat="1" x14ac:dyDescent="0.2">
      <c r="A986" s="26" t="s">
        <v>824</v>
      </c>
      <c r="B986" s="25" t="s">
        <v>1204</v>
      </c>
      <c r="C986" s="44">
        <v>184475000</v>
      </c>
      <c r="D986" s="44">
        <v>184475000</v>
      </c>
      <c r="E986" s="47">
        <f t="shared" si="15"/>
        <v>0</v>
      </c>
    </row>
    <row r="987" spans="1:5" s="18" customFormat="1" ht="10.5" customHeight="1" x14ac:dyDescent="0.2">
      <c r="A987" s="26" t="s">
        <v>1122</v>
      </c>
      <c r="B987" s="25" t="s">
        <v>1205</v>
      </c>
      <c r="C987" s="44">
        <v>184475000</v>
      </c>
      <c r="D987" s="44">
        <v>184475000</v>
      </c>
      <c r="E987" s="47">
        <f t="shared" si="15"/>
        <v>0</v>
      </c>
    </row>
    <row r="988" spans="1:5" s="18" customFormat="1" x14ac:dyDescent="0.2">
      <c r="A988" s="26" t="s">
        <v>1206</v>
      </c>
      <c r="B988" s="25" t="s">
        <v>1207</v>
      </c>
      <c r="C988" s="44">
        <v>349395712.45999998</v>
      </c>
      <c r="D988" s="44">
        <v>349395712.45999998</v>
      </c>
      <c r="E988" s="47">
        <f t="shared" si="15"/>
        <v>0</v>
      </c>
    </row>
    <row r="989" spans="1:5" s="18" customFormat="1" ht="21" x14ac:dyDescent="0.2">
      <c r="A989" s="26" t="s">
        <v>927</v>
      </c>
      <c r="B989" s="25" t="s">
        <v>1208</v>
      </c>
      <c r="C989" s="44">
        <v>349395712.45999998</v>
      </c>
      <c r="D989" s="44">
        <v>349395712.45999998</v>
      </c>
      <c r="E989" s="47">
        <f t="shared" si="15"/>
        <v>0</v>
      </c>
    </row>
    <row r="990" spans="1:5" s="18" customFormat="1" x14ac:dyDescent="0.2">
      <c r="A990" s="26" t="s">
        <v>1116</v>
      </c>
      <c r="B990" s="25" t="s">
        <v>1209</v>
      </c>
      <c r="C990" s="44">
        <v>349395712.45999998</v>
      </c>
      <c r="D990" s="44">
        <v>349395712.45999998</v>
      </c>
      <c r="E990" s="47">
        <f t="shared" si="15"/>
        <v>0</v>
      </c>
    </row>
    <row r="991" spans="1:5" s="18" customFormat="1" ht="23.25" customHeight="1" x14ac:dyDescent="0.2">
      <c r="A991" s="26" t="s">
        <v>1118</v>
      </c>
      <c r="B991" s="25" t="s">
        <v>1210</v>
      </c>
      <c r="C991" s="44">
        <v>349395712.45999998</v>
      </c>
      <c r="D991" s="44">
        <v>349395712.45999998</v>
      </c>
      <c r="E991" s="47">
        <f t="shared" si="15"/>
        <v>0</v>
      </c>
    </row>
    <row r="992" spans="1:5" s="18" customFormat="1" x14ac:dyDescent="0.2">
      <c r="A992" s="26" t="s">
        <v>57</v>
      </c>
      <c r="B992" s="25" t="s">
        <v>1211</v>
      </c>
      <c r="C992" s="44">
        <v>349395712.45999998</v>
      </c>
      <c r="D992" s="44">
        <v>349395712.45999998</v>
      </c>
      <c r="E992" s="47">
        <f t="shared" si="15"/>
        <v>0</v>
      </c>
    </row>
    <row r="993" spans="1:5" s="18" customFormat="1" x14ac:dyDescent="0.2">
      <c r="A993" s="26" t="s">
        <v>824</v>
      </c>
      <c r="B993" s="25" t="s">
        <v>1212</v>
      </c>
      <c r="C993" s="44">
        <v>349395712.45999998</v>
      </c>
      <c r="D993" s="44">
        <v>349395712.45999998</v>
      </c>
      <c r="E993" s="47">
        <f t="shared" si="15"/>
        <v>0</v>
      </c>
    </row>
    <row r="994" spans="1:5" s="18" customFormat="1" ht="16.5" customHeight="1" x14ac:dyDescent="0.2">
      <c r="A994" s="26" t="s">
        <v>1122</v>
      </c>
      <c r="B994" s="25" t="s">
        <v>1213</v>
      </c>
      <c r="C994" s="44">
        <v>349395712.45999998</v>
      </c>
      <c r="D994" s="44">
        <v>349395712.45999998</v>
      </c>
      <c r="E994" s="47">
        <f t="shared" si="15"/>
        <v>0</v>
      </c>
    </row>
    <row r="995" spans="1:5" s="18" customFormat="1" x14ac:dyDescent="0.2">
      <c r="A995" s="26" t="s">
        <v>1214</v>
      </c>
      <c r="B995" s="25" t="s">
        <v>1215</v>
      </c>
      <c r="C995" s="44">
        <v>393092900</v>
      </c>
      <c r="D995" s="44">
        <v>393092900</v>
      </c>
      <c r="E995" s="47">
        <f t="shared" si="15"/>
        <v>0</v>
      </c>
    </row>
    <row r="996" spans="1:5" s="18" customFormat="1" ht="21" x14ac:dyDescent="0.2">
      <c r="A996" s="26" t="s">
        <v>927</v>
      </c>
      <c r="B996" s="25" t="s">
        <v>1216</v>
      </c>
      <c r="C996" s="44">
        <v>393092900</v>
      </c>
      <c r="D996" s="44">
        <v>393092900</v>
      </c>
      <c r="E996" s="47">
        <f t="shared" si="15"/>
        <v>0</v>
      </c>
    </row>
    <row r="997" spans="1:5" s="18" customFormat="1" x14ac:dyDescent="0.2">
      <c r="A997" s="26" t="s">
        <v>1116</v>
      </c>
      <c r="B997" s="25" t="s">
        <v>1217</v>
      </c>
      <c r="C997" s="44">
        <v>393092900</v>
      </c>
      <c r="D997" s="44">
        <v>393092900</v>
      </c>
      <c r="E997" s="47">
        <f t="shared" si="15"/>
        <v>0</v>
      </c>
    </row>
    <row r="998" spans="1:5" s="18" customFormat="1" ht="24.75" customHeight="1" x14ac:dyDescent="0.2">
      <c r="A998" s="26" t="s">
        <v>1118</v>
      </c>
      <c r="B998" s="25" t="s">
        <v>1218</v>
      </c>
      <c r="C998" s="44">
        <v>393092900</v>
      </c>
      <c r="D998" s="44">
        <v>393092900</v>
      </c>
      <c r="E998" s="47">
        <f t="shared" ref="E998:E1061" si="16">SUM(C998-D998)</f>
        <v>0</v>
      </c>
    </row>
    <row r="999" spans="1:5" s="18" customFormat="1" x14ac:dyDescent="0.2">
      <c r="A999" s="26" t="s">
        <v>57</v>
      </c>
      <c r="B999" s="25" t="s">
        <v>1219</v>
      </c>
      <c r="C999" s="44">
        <v>393092900</v>
      </c>
      <c r="D999" s="44">
        <v>393092900</v>
      </c>
      <c r="E999" s="47">
        <f t="shared" si="16"/>
        <v>0</v>
      </c>
    </row>
    <row r="1000" spans="1:5" s="18" customFormat="1" x14ac:dyDescent="0.2">
      <c r="A1000" s="26" t="s">
        <v>824</v>
      </c>
      <c r="B1000" s="25" t="s">
        <v>1220</v>
      </c>
      <c r="C1000" s="44">
        <v>393092900</v>
      </c>
      <c r="D1000" s="44">
        <v>393092900</v>
      </c>
      <c r="E1000" s="47">
        <f t="shared" si="16"/>
        <v>0</v>
      </c>
    </row>
    <row r="1001" spans="1:5" s="18" customFormat="1" ht="12" customHeight="1" x14ac:dyDescent="0.2">
      <c r="A1001" s="26" t="s">
        <v>1122</v>
      </c>
      <c r="B1001" s="25" t="s">
        <v>1221</v>
      </c>
      <c r="C1001" s="44">
        <v>393092900</v>
      </c>
      <c r="D1001" s="44">
        <v>393092900</v>
      </c>
      <c r="E1001" s="47">
        <f t="shared" si="16"/>
        <v>0</v>
      </c>
    </row>
    <row r="1002" spans="1:5" s="18" customFormat="1" x14ac:dyDescent="0.2">
      <c r="A1002" s="26" t="s">
        <v>1222</v>
      </c>
      <c r="B1002" s="25" t="s">
        <v>1223</v>
      </c>
      <c r="C1002" s="44">
        <v>2394075.3199999998</v>
      </c>
      <c r="D1002" s="44">
        <v>2394075.3199999998</v>
      </c>
      <c r="E1002" s="47">
        <f t="shared" si="16"/>
        <v>0</v>
      </c>
    </row>
    <row r="1003" spans="1:5" s="18" customFormat="1" ht="21" x14ac:dyDescent="0.2">
      <c r="A1003" s="26" t="s">
        <v>927</v>
      </c>
      <c r="B1003" s="25" t="s">
        <v>1224</v>
      </c>
      <c r="C1003" s="44">
        <v>2394075.3199999998</v>
      </c>
      <c r="D1003" s="44">
        <v>2394075.3199999998</v>
      </c>
      <c r="E1003" s="47">
        <f t="shared" si="16"/>
        <v>0</v>
      </c>
    </row>
    <row r="1004" spans="1:5" s="18" customFormat="1" x14ac:dyDescent="0.2">
      <c r="A1004" s="26" t="s">
        <v>1116</v>
      </c>
      <c r="B1004" s="25" t="s">
        <v>1225</v>
      </c>
      <c r="C1004" s="44">
        <v>2394075.3199999998</v>
      </c>
      <c r="D1004" s="44">
        <v>2394075.3199999998</v>
      </c>
      <c r="E1004" s="47">
        <f t="shared" si="16"/>
        <v>0</v>
      </c>
    </row>
    <row r="1005" spans="1:5" s="18" customFormat="1" ht="24" customHeight="1" x14ac:dyDescent="0.2">
      <c r="A1005" s="26" t="s">
        <v>1118</v>
      </c>
      <c r="B1005" s="25" t="s">
        <v>1226</v>
      </c>
      <c r="C1005" s="44">
        <v>2394075.3199999998</v>
      </c>
      <c r="D1005" s="44">
        <v>2394075.3199999998</v>
      </c>
      <c r="E1005" s="47">
        <f t="shared" si="16"/>
        <v>0</v>
      </c>
    </row>
    <row r="1006" spans="1:5" s="18" customFormat="1" x14ac:dyDescent="0.2">
      <c r="A1006" s="26" t="s">
        <v>57</v>
      </c>
      <c r="B1006" s="25" t="s">
        <v>1227</v>
      </c>
      <c r="C1006" s="44">
        <v>2394075.3199999998</v>
      </c>
      <c r="D1006" s="44">
        <v>2394075.3199999998</v>
      </c>
      <c r="E1006" s="47">
        <f t="shared" si="16"/>
        <v>0</v>
      </c>
    </row>
    <row r="1007" spans="1:5" s="18" customFormat="1" x14ac:dyDescent="0.2">
      <c r="A1007" s="26" t="s">
        <v>824</v>
      </c>
      <c r="B1007" s="25" t="s">
        <v>1228</v>
      </c>
      <c r="C1007" s="44">
        <v>2394075.3199999998</v>
      </c>
      <c r="D1007" s="44">
        <v>2394075.3199999998</v>
      </c>
      <c r="E1007" s="47">
        <f t="shared" si="16"/>
        <v>0</v>
      </c>
    </row>
    <row r="1008" spans="1:5" s="18" customFormat="1" ht="12" customHeight="1" x14ac:dyDescent="0.2">
      <c r="A1008" s="26" t="s">
        <v>1122</v>
      </c>
      <c r="B1008" s="25" t="s">
        <v>1229</v>
      </c>
      <c r="C1008" s="44">
        <v>2394075.3199999998</v>
      </c>
      <c r="D1008" s="44">
        <v>2394075.3199999998</v>
      </c>
      <c r="E1008" s="47">
        <f t="shared" si="16"/>
        <v>0</v>
      </c>
    </row>
    <row r="1009" spans="1:5" s="18" customFormat="1" x14ac:dyDescent="0.2">
      <c r="A1009" s="26" t="s">
        <v>1230</v>
      </c>
      <c r="B1009" s="25" t="s">
        <v>1231</v>
      </c>
      <c r="C1009" s="44">
        <v>33424000</v>
      </c>
      <c r="D1009" s="44">
        <v>33424000</v>
      </c>
      <c r="E1009" s="47">
        <f t="shared" si="16"/>
        <v>0</v>
      </c>
    </row>
    <row r="1010" spans="1:5" s="18" customFormat="1" ht="21" x14ac:dyDescent="0.2">
      <c r="A1010" s="26" t="s">
        <v>927</v>
      </c>
      <c r="B1010" s="25" t="s">
        <v>1232</v>
      </c>
      <c r="C1010" s="44">
        <v>33424000</v>
      </c>
      <c r="D1010" s="44">
        <v>33424000</v>
      </c>
      <c r="E1010" s="47">
        <f t="shared" si="16"/>
        <v>0</v>
      </c>
    </row>
    <row r="1011" spans="1:5" s="18" customFormat="1" x14ac:dyDescent="0.2">
      <c r="A1011" s="26" t="s">
        <v>1116</v>
      </c>
      <c r="B1011" s="25" t="s">
        <v>1233</v>
      </c>
      <c r="C1011" s="44">
        <v>33424000</v>
      </c>
      <c r="D1011" s="44">
        <v>33424000</v>
      </c>
      <c r="E1011" s="47">
        <f t="shared" si="16"/>
        <v>0</v>
      </c>
    </row>
    <row r="1012" spans="1:5" s="18" customFormat="1" ht="26.25" customHeight="1" x14ac:dyDescent="0.2">
      <c r="A1012" s="26" t="s">
        <v>1118</v>
      </c>
      <c r="B1012" s="25" t="s">
        <v>1234</v>
      </c>
      <c r="C1012" s="44">
        <v>33424000</v>
      </c>
      <c r="D1012" s="44">
        <v>33424000</v>
      </c>
      <c r="E1012" s="47">
        <f t="shared" si="16"/>
        <v>0</v>
      </c>
    </row>
    <row r="1013" spans="1:5" s="18" customFormat="1" x14ac:dyDescent="0.2">
      <c r="A1013" s="26" t="s">
        <v>57</v>
      </c>
      <c r="B1013" s="25" t="s">
        <v>1235</v>
      </c>
      <c r="C1013" s="44">
        <v>33424000</v>
      </c>
      <c r="D1013" s="44">
        <v>33424000</v>
      </c>
      <c r="E1013" s="47">
        <f t="shared" si="16"/>
        <v>0</v>
      </c>
    </row>
    <row r="1014" spans="1:5" s="18" customFormat="1" x14ac:dyDescent="0.2">
      <c r="A1014" s="26" t="s">
        <v>824</v>
      </c>
      <c r="B1014" s="25" t="s">
        <v>1236</v>
      </c>
      <c r="C1014" s="44">
        <v>33424000</v>
      </c>
      <c r="D1014" s="44">
        <v>33424000</v>
      </c>
      <c r="E1014" s="47">
        <f t="shared" si="16"/>
        <v>0</v>
      </c>
    </row>
    <row r="1015" spans="1:5" s="18" customFormat="1" ht="15.75" customHeight="1" x14ac:dyDescent="0.2">
      <c r="A1015" s="26" t="s">
        <v>1122</v>
      </c>
      <c r="B1015" s="25" t="s">
        <v>1237</v>
      </c>
      <c r="C1015" s="44">
        <v>33424000</v>
      </c>
      <c r="D1015" s="44">
        <v>33424000</v>
      </c>
      <c r="E1015" s="47">
        <f t="shared" si="16"/>
        <v>0</v>
      </c>
    </row>
    <row r="1016" spans="1:5" s="18" customFormat="1" ht="31.5" x14ac:dyDescent="0.2">
      <c r="A1016" s="26" t="s">
        <v>1238</v>
      </c>
      <c r="B1016" s="25" t="s">
        <v>1239</v>
      </c>
      <c r="C1016" s="44">
        <v>5304527</v>
      </c>
      <c r="D1016" s="44">
        <v>5304527</v>
      </c>
      <c r="E1016" s="47">
        <f t="shared" si="16"/>
        <v>0</v>
      </c>
    </row>
    <row r="1017" spans="1:5" s="18" customFormat="1" ht="21" x14ac:dyDescent="0.2">
      <c r="A1017" s="26" t="s">
        <v>927</v>
      </c>
      <c r="B1017" s="25" t="s">
        <v>1240</v>
      </c>
      <c r="C1017" s="44">
        <v>5304527</v>
      </c>
      <c r="D1017" s="44">
        <v>5304527</v>
      </c>
      <c r="E1017" s="47">
        <f t="shared" si="16"/>
        <v>0</v>
      </c>
    </row>
    <row r="1018" spans="1:5" s="18" customFormat="1" x14ac:dyDescent="0.2">
      <c r="A1018" s="26" t="s">
        <v>1116</v>
      </c>
      <c r="B1018" s="25" t="s">
        <v>1241</v>
      </c>
      <c r="C1018" s="44">
        <v>5304527</v>
      </c>
      <c r="D1018" s="44">
        <v>5304527</v>
      </c>
      <c r="E1018" s="47">
        <f t="shared" si="16"/>
        <v>0</v>
      </c>
    </row>
    <row r="1019" spans="1:5" s="18" customFormat="1" x14ac:dyDescent="0.2">
      <c r="A1019" s="26" t="s">
        <v>1132</v>
      </c>
      <c r="B1019" s="25" t="s">
        <v>1242</v>
      </c>
      <c r="C1019" s="44">
        <v>5304527</v>
      </c>
      <c r="D1019" s="44">
        <v>5304527</v>
      </c>
      <c r="E1019" s="47">
        <f t="shared" si="16"/>
        <v>0</v>
      </c>
    </row>
    <row r="1020" spans="1:5" s="18" customFormat="1" x14ac:dyDescent="0.2">
      <c r="A1020" s="26" t="s">
        <v>57</v>
      </c>
      <c r="B1020" s="25" t="s">
        <v>1243</v>
      </c>
      <c r="C1020" s="44">
        <v>5304527</v>
      </c>
      <c r="D1020" s="44">
        <v>5304527</v>
      </c>
      <c r="E1020" s="47">
        <f t="shared" si="16"/>
        <v>0</v>
      </c>
    </row>
    <row r="1021" spans="1:5" s="18" customFormat="1" x14ac:dyDescent="0.2">
      <c r="A1021" s="26" t="s">
        <v>824</v>
      </c>
      <c r="B1021" s="25" t="s">
        <v>1244</v>
      </c>
      <c r="C1021" s="44">
        <v>5304527</v>
      </c>
      <c r="D1021" s="44">
        <v>5304527</v>
      </c>
      <c r="E1021" s="47">
        <f t="shared" si="16"/>
        <v>0</v>
      </c>
    </row>
    <row r="1022" spans="1:5" s="18" customFormat="1" ht="15.75" customHeight="1" x14ac:dyDescent="0.2">
      <c r="A1022" s="26" t="s">
        <v>1122</v>
      </c>
      <c r="B1022" s="25" t="s">
        <v>1245</v>
      </c>
      <c r="C1022" s="44">
        <v>5304527</v>
      </c>
      <c r="D1022" s="44">
        <v>5304527</v>
      </c>
      <c r="E1022" s="47">
        <f t="shared" si="16"/>
        <v>0</v>
      </c>
    </row>
    <row r="1023" spans="1:5" s="18" customFormat="1" x14ac:dyDescent="0.2">
      <c r="A1023" s="26" t="s">
        <v>1246</v>
      </c>
      <c r="B1023" s="25" t="s">
        <v>1247</v>
      </c>
      <c r="C1023" s="44">
        <v>65230220</v>
      </c>
      <c r="D1023" s="44">
        <v>65230220</v>
      </c>
      <c r="E1023" s="47">
        <f t="shared" si="16"/>
        <v>0</v>
      </c>
    </row>
    <row r="1024" spans="1:5" s="18" customFormat="1" x14ac:dyDescent="0.2">
      <c r="A1024" s="26" t="s">
        <v>1248</v>
      </c>
      <c r="B1024" s="25" t="s">
        <v>1249</v>
      </c>
      <c r="C1024" s="44">
        <v>468720</v>
      </c>
      <c r="D1024" s="44">
        <v>468720</v>
      </c>
      <c r="E1024" s="47">
        <f t="shared" si="16"/>
        <v>0</v>
      </c>
    </row>
    <row r="1025" spans="1:5" s="18" customFormat="1" ht="21" x14ac:dyDescent="0.2">
      <c r="A1025" s="26" t="s">
        <v>927</v>
      </c>
      <c r="B1025" s="25" t="s">
        <v>1250</v>
      </c>
      <c r="C1025" s="44">
        <v>468720</v>
      </c>
      <c r="D1025" s="44">
        <v>468720</v>
      </c>
      <c r="E1025" s="47">
        <f t="shared" si="16"/>
        <v>0</v>
      </c>
    </row>
    <row r="1026" spans="1:5" s="18" customFormat="1" x14ac:dyDescent="0.2">
      <c r="A1026" s="26" t="s">
        <v>1116</v>
      </c>
      <c r="B1026" s="25" t="s">
        <v>1251</v>
      </c>
      <c r="C1026" s="44">
        <v>468720</v>
      </c>
      <c r="D1026" s="44">
        <v>468720</v>
      </c>
      <c r="E1026" s="47">
        <f t="shared" si="16"/>
        <v>0</v>
      </c>
    </row>
    <row r="1027" spans="1:5" s="18" customFormat="1" x14ac:dyDescent="0.2">
      <c r="A1027" s="26" t="s">
        <v>1132</v>
      </c>
      <c r="B1027" s="25" t="s">
        <v>1252</v>
      </c>
      <c r="C1027" s="44">
        <v>468720</v>
      </c>
      <c r="D1027" s="44">
        <v>468720</v>
      </c>
      <c r="E1027" s="47">
        <f t="shared" si="16"/>
        <v>0</v>
      </c>
    </row>
    <row r="1028" spans="1:5" s="18" customFormat="1" x14ac:dyDescent="0.2">
      <c r="A1028" s="26" t="s">
        <v>57</v>
      </c>
      <c r="B1028" s="25" t="s">
        <v>1253</v>
      </c>
      <c r="C1028" s="44">
        <v>468720</v>
      </c>
      <c r="D1028" s="44">
        <v>468720</v>
      </c>
      <c r="E1028" s="47">
        <f t="shared" si="16"/>
        <v>0</v>
      </c>
    </row>
    <row r="1029" spans="1:5" s="18" customFormat="1" x14ac:dyDescent="0.2">
      <c r="A1029" s="26" t="s">
        <v>824</v>
      </c>
      <c r="B1029" s="25" t="s">
        <v>1254</v>
      </c>
      <c r="C1029" s="44">
        <v>468720</v>
      </c>
      <c r="D1029" s="44">
        <v>468720</v>
      </c>
      <c r="E1029" s="47">
        <f t="shared" si="16"/>
        <v>0</v>
      </c>
    </row>
    <row r="1030" spans="1:5" s="18" customFormat="1" ht="18" customHeight="1" x14ac:dyDescent="0.2">
      <c r="A1030" s="26" t="s">
        <v>1122</v>
      </c>
      <c r="B1030" s="25" t="s">
        <v>1255</v>
      </c>
      <c r="C1030" s="44">
        <v>468720</v>
      </c>
      <c r="D1030" s="44">
        <v>468720</v>
      </c>
      <c r="E1030" s="47">
        <f t="shared" si="16"/>
        <v>0</v>
      </c>
    </row>
    <row r="1031" spans="1:5" s="18" customFormat="1" ht="63" x14ac:dyDescent="0.2">
      <c r="A1031" s="26" t="s">
        <v>1256</v>
      </c>
      <c r="B1031" s="25" t="s">
        <v>1257</v>
      </c>
      <c r="C1031" s="44">
        <v>64761500</v>
      </c>
      <c r="D1031" s="44">
        <v>64761500</v>
      </c>
      <c r="E1031" s="47">
        <f t="shared" si="16"/>
        <v>0</v>
      </c>
    </row>
    <row r="1032" spans="1:5" s="18" customFormat="1" ht="21" x14ac:dyDescent="0.2">
      <c r="A1032" s="26" t="s">
        <v>927</v>
      </c>
      <c r="B1032" s="25" t="s">
        <v>1258</v>
      </c>
      <c r="C1032" s="44">
        <v>64761500</v>
      </c>
      <c r="D1032" s="44">
        <v>64761500</v>
      </c>
      <c r="E1032" s="47">
        <f t="shared" si="16"/>
        <v>0</v>
      </c>
    </row>
    <row r="1033" spans="1:5" s="18" customFormat="1" x14ac:dyDescent="0.2">
      <c r="A1033" s="26" t="s">
        <v>1116</v>
      </c>
      <c r="B1033" s="25" t="s">
        <v>1259</v>
      </c>
      <c r="C1033" s="44">
        <v>64761500</v>
      </c>
      <c r="D1033" s="44">
        <v>64761500</v>
      </c>
      <c r="E1033" s="47">
        <f t="shared" si="16"/>
        <v>0</v>
      </c>
    </row>
    <row r="1034" spans="1:5" s="18" customFormat="1" ht="24" customHeight="1" x14ac:dyDescent="0.2">
      <c r="A1034" s="26" t="s">
        <v>1118</v>
      </c>
      <c r="B1034" s="25" t="s">
        <v>1260</v>
      </c>
      <c r="C1034" s="44">
        <v>64761500</v>
      </c>
      <c r="D1034" s="44">
        <v>64761500</v>
      </c>
      <c r="E1034" s="47">
        <f t="shared" si="16"/>
        <v>0</v>
      </c>
    </row>
    <row r="1035" spans="1:5" s="18" customFormat="1" x14ac:dyDescent="0.2">
      <c r="A1035" s="26" t="s">
        <v>57</v>
      </c>
      <c r="B1035" s="25" t="s">
        <v>1261</v>
      </c>
      <c r="C1035" s="44">
        <v>64761500</v>
      </c>
      <c r="D1035" s="44">
        <v>64761500</v>
      </c>
      <c r="E1035" s="47">
        <f t="shared" si="16"/>
        <v>0</v>
      </c>
    </row>
    <row r="1036" spans="1:5" s="18" customFormat="1" x14ac:dyDescent="0.2">
      <c r="A1036" s="26" t="s">
        <v>824</v>
      </c>
      <c r="B1036" s="25" t="s">
        <v>1262</v>
      </c>
      <c r="C1036" s="44">
        <v>64761500</v>
      </c>
      <c r="D1036" s="44">
        <v>64761500</v>
      </c>
      <c r="E1036" s="47">
        <f t="shared" si="16"/>
        <v>0</v>
      </c>
    </row>
    <row r="1037" spans="1:5" s="18" customFormat="1" ht="12" customHeight="1" x14ac:dyDescent="0.2">
      <c r="A1037" s="26" t="s">
        <v>1122</v>
      </c>
      <c r="B1037" s="25" t="s">
        <v>1263</v>
      </c>
      <c r="C1037" s="44">
        <v>64761500</v>
      </c>
      <c r="D1037" s="44">
        <v>64761500</v>
      </c>
      <c r="E1037" s="47">
        <f t="shared" si="16"/>
        <v>0</v>
      </c>
    </row>
    <row r="1038" spans="1:5" s="18" customFormat="1" x14ac:dyDescent="0.2">
      <c r="A1038" s="26" t="s">
        <v>783</v>
      </c>
      <c r="B1038" s="25" t="s">
        <v>1264</v>
      </c>
      <c r="C1038" s="44">
        <v>1713600</v>
      </c>
      <c r="D1038" s="44">
        <v>1713600</v>
      </c>
      <c r="E1038" s="47">
        <f t="shared" si="16"/>
        <v>0</v>
      </c>
    </row>
    <row r="1039" spans="1:5" s="18" customFormat="1" x14ac:dyDescent="0.2">
      <c r="A1039" s="26" t="s">
        <v>1154</v>
      </c>
      <c r="B1039" s="25" t="s">
        <v>1265</v>
      </c>
      <c r="C1039" s="44">
        <v>1713600</v>
      </c>
      <c r="D1039" s="44">
        <v>1713600</v>
      </c>
      <c r="E1039" s="47">
        <f t="shared" si="16"/>
        <v>0</v>
      </c>
    </row>
    <row r="1040" spans="1:5" s="18" customFormat="1" ht="21" x14ac:dyDescent="0.2">
      <c r="A1040" s="26" t="s">
        <v>927</v>
      </c>
      <c r="B1040" s="25" t="s">
        <v>1266</v>
      </c>
      <c r="C1040" s="44">
        <v>1713600</v>
      </c>
      <c r="D1040" s="44">
        <v>1713600</v>
      </c>
      <c r="E1040" s="47">
        <f t="shared" si="16"/>
        <v>0</v>
      </c>
    </row>
    <row r="1041" spans="1:5" s="18" customFormat="1" x14ac:dyDescent="0.2">
      <c r="A1041" s="26" t="s">
        <v>1116</v>
      </c>
      <c r="B1041" s="25" t="s">
        <v>1267</v>
      </c>
      <c r="C1041" s="44">
        <v>1713600</v>
      </c>
      <c r="D1041" s="44">
        <v>1713600</v>
      </c>
      <c r="E1041" s="47">
        <f t="shared" si="16"/>
        <v>0</v>
      </c>
    </row>
    <row r="1042" spans="1:5" s="18" customFormat="1" ht="19.5" customHeight="1" x14ac:dyDescent="0.2">
      <c r="A1042" s="26" t="s">
        <v>1118</v>
      </c>
      <c r="B1042" s="25" t="s">
        <v>1268</v>
      </c>
      <c r="C1042" s="44">
        <v>1713600</v>
      </c>
      <c r="D1042" s="44">
        <v>1713600</v>
      </c>
      <c r="E1042" s="47">
        <f t="shared" si="16"/>
        <v>0</v>
      </c>
    </row>
    <row r="1043" spans="1:5" s="18" customFormat="1" x14ac:dyDescent="0.2">
      <c r="A1043" s="26" t="s">
        <v>57</v>
      </c>
      <c r="B1043" s="25" t="s">
        <v>1269</v>
      </c>
      <c r="C1043" s="44">
        <v>1713600</v>
      </c>
      <c r="D1043" s="44">
        <v>1713600</v>
      </c>
      <c r="E1043" s="47">
        <f t="shared" si="16"/>
        <v>0</v>
      </c>
    </row>
    <row r="1044" spans="1:5" s="18" customFormat="1" x14ac:dyDescent="0.2">
      <c r="A1044" s="26" t="s">
        <v>824</v>
      </c>
      <c r="B1044" s="25" t="s">
        <v>1270</v>
      </c>
      <c r="C1044" s="44">
        <v>1713600</v>
      </c>
      <c r="D1044" s="44">
        <v>1713600</v>
      </c>
      <c r="E1044" s="47">
        <f t="shared" si="16"/>
        <v>0</v>
      </c>
    </row>
    <row r="1045" spans="1:5" s="18" customFormat="1" ht="12.75" customHeight="1" x14ac:dyDescent="0.2">
      <c r="A1045" s="26" t="s">
        <v>1122</v>
      </c>
      <c r="B1045" s="25" t="s">
        <v>1271</v>
      </c>
      <c r="C1045" s="44">
        <v>1713600</v>
      </c>
      <c r="D1045" s="44">
        <v>1713600</v>
      </c>
      <c r="E1045" s="47">
        <f t="shared" si="16"/>
        <v>0</v>
      </c>
    </row>
    <row r="1046" spans="1:5" s="18" customFormat="1" x14ac:dyDescent="0.2">
      <c r="A1046" s="26" t="s">
        <v>1272</v>
      </c>
      <c r="B1046" s="25" t="s">
        <v>1273</v>
      </c>
      <c r="C1046" s="44">
        <v>100178760.84999999</v>
      </c>
      <c r="D1046" s="44">
        <v>100080833.38</v>
      </c>
      <c r="E1046" s="47">
        <f t="shared" si="16"/>
        <v>97927.469999998808</v>
      </c>
    </row>
    <row r="1047" spans="1:5" s="18" customFormat="1" x14ac:dyDescent="0.2">
      <c r="A1047" s="26" t="s">
        <v>706</v>
      </c>
      <c r="B1047" s="25" t="s">
        <v>1274</v>
      </c>
      <c r="C1047" s="44">
        <v>100111560.84999999</v>
      </c>
      <c r="D1047" s="44">
        <v>100013633.38</v>
      </c>
      <c r="E1047" s="47">
        <f t="shared" si="16"/>
        <v>97927.469999998808</v>
      </c>
    </row>
    <row r="1048" spans="1:5" s="18" customFormat="1" x14ac:dyDescent="0.2">
      <c r="A1048" s="26" t="s">
        <v>1275</v>
      </c>
      <c r="B1048" s="25" t="s">
        <v>1276</v>
      </c>
      <c r="C1048" s="44">
        <v>15179430.99</v>
      </c>
      <c r="D1048" s="44">
        <v>15117638.869999999</v>
      </c>
      <c r="E1048" s="47">
        <f t="shared" si="16"/>
        <v>61792.120000001043</v>
      </c>
    </row>
    <row r="1049" spans="1:5" s="18" customFormat="1" ht="21" x14ac:dyDescent="0.2">
      <c r="A1049" s="26" t="s">
        <v>927</v>
      </c>
      <c r="B1049" s="25" t="s">
        <v>1277</v>
      </c>
      <c r="C1049" s="44">
        <v>15179430.99</v>
      </c>
      <c r="D1049" s="44">
        <v>15117638.869999999</v>
      </c>
      <c r="E1049" s="47">
        <f t="shared" si="16"/>
        <v>61792.120000001043</v>
      </c>
    </row>
    <row r="1050" spans="1:5" s="18" customFormat="1" x14ac:dyDescent="0.2">
      <c r="A1050" s="26" t="s">
        <v>1116</v>
      </c>
      <c r="B1050" s="25" t="s">
        <v>1278</v>
      </c>
      <c r="C1050" s="44">
        <v>15179430.99</v>
      </c>
      <c r="D1050" s="44">
        <v>15117638.869999999</v>
      </c>
      <c r="E1050" s="47">
        <f t="shared" si="16"/>
        <v>61792.120000001043</v>
      </c>
    </row>
    <row r="1051" spans="1:5" s="18" customFormat="1" ht="24" customHeight="1" x14ac:dyDescent="0.2">
      <c r="A1051" s="26" t="s">
        <v>1118</v>
      </c>
      <c r="B1051" s="25" t="s">
        <v>1279</v>
      </c>
      <c r="C1051" s="44">
        <v>15179430.99</v>
      </c>
      <c r="D1051" s="44">
        <v>15117638.869999999</v>
      </c>
      <c r="E1051" s="47">
        <f t="shared" si="16"/>
        <v>61792.120000001043</v>
      </c>
    </row>
    <row r="1052" spans="1:5" s="18" customFormat="1" x14ac:dyDescent="0.2">
      <c r="A1052" s="26" t="s">
        <v>57</v>
      </c>
      <c r="B1052" s="25" t="s">
        <v>1280</v>
      </c>
      <c r="C1052" s="44">
        <v>15179430.99</v>
      </c>
      <c r="D1052" s="44">
        <v>15117638.869999999</v>
      </c>
      <c r="E1052" s="47">
        <f t="shared" si="16"/>
        <v>61792.120000001043</v>
      </c>
    </row>
    <row r="1053" spans="1:5" s="18" customFormat="1" x14ac:dyDescent="0.2">
      <c r="A1053" s="26" t="s">
        <v>824</v>
      </c>
      <c r="B1053" s="25" t="s">
        <v>1281</v>
      </c>
      <c r="C1053" s="44">
        <v>15179430.99</v>
      </c>
      <c r="D1053" s="44">
        <v>15117638.869999999</v>
      </c>
      <c r="E1053" s="47">
        <f t="shared" si="16"/>
        <v>61792.120000001043</v>
      </c>
    </row>
    <row r="1054" spans="1:5" s="18" customFormat="1" ht="12.75" customHeight="1" x14ac:dyDescent="0.2">
      <c r="A1054" s="26" t="s">
        <v>1122</v>
      </c>
      <c r="B1054" s="25" t="s">
        <v>1282</v>
      </c>
      <c r="C1054" s="44">
        <v>15179430.99</v>
      </c>
      <c r="D1054" s="44">
        <v>15117638.869999999</v>
      </c>
      <c r="E1054" s="47">
        <f t="shared" si="16"/>
        <v>61792.120000001043</v>
      </c>
    </row>
    <row r="1055" spans="1:5" s="18" customFormat="1" x14ac:dyDescent="0.2">
      <c r="A1055" s="26" t="s">
        <v>1283</v>
      </c>
      <c r="B1055" s="25" t="s">
        <v>1284</v>
      </c>
      <c r="C1055" s="44">
        <v>13010024.98</v>
      </c>
      <c r="D1055" s="44">
        <v>12973889.630000001</v>
      </c>
      <c r="E1055" s="47">
        <f t="shared" si="16"/>
        <v>36135.349999999627</v>
      </c>
    </row>
    <row r="1056" spans="1:5" s="18" customFormat="1" ht="21" x14ac:dyDescent="0.2">
      <c r="A1056" s="26" t="s">
        <v>927</v>
      </c>
      <c r="B1056" s="25" t="s">
        <v>1285</v>
      </c>
      <c r="C1056" s="44">
        <v>13010024.98</v>
      </c>
      <c r="D1056" s="44">
        <v>12973889.630000001</v>
      </c>
      <c r="E1056" s="47">
        <f t="shared" si="16"/>
        <v>36135.349999999627</v>
      </c>
    </row>
    <row r="1057" spans="1:5" s="18" customFormat="1" x14ac:dyDescent="0.2">
      <c r="A1057" s="26" t="s">
        <v>1116</v>
      </c>
      <c r="B1057" s="25" t="s">
        <v>1286</v>
      </c>
      <c r="C1057" s="44">
        <v>13010024.98</v>
      </c>
      <c r="D1057" s="44">
        <v>12973889.630000001</v>
      </c>
      <c r="E1057" s="47">
        <f t="shared" si="16"/>
        <v>36135.349999999627</v>
      </c>
    </row>
    <row r="1058" spans="1:5" s="18" customFormat="1" ht="24.75" customHeight="1" x14ac:dyDescent="0.2">
      <c r="A1058" s="26" t="s">
        <v>1118</v>
      </c>
      <c r="B1058" s="25" t="s">
        <v>1287</v>
      </c>
      <c r="C1058" s="44">
        <v>13010024.98</v>
      </c>
      <c r="D1058" s="44">
        <v>12973889.630000001</v>
      </c>
      <c r="E1058" s="47">
        <f t="shared" si="16"/>
        <v>36135.349999999627</v>
      </c>
    </row>
    <row r="1059" spans="1:5" s="18" customFormat="1" x14ac:dyDescent="0.2">
      <c r="A1059" s="26" t="s">
        <v>57</v>
      </c>
      <c r="B1059" s="25" t="s">
        <v>1288</v>
      </c>
      <c r="C1059" s="44">
        <v>13010024.98</v>
      </c>
      <c r="D1059" s="44">
        <v>12973889.630000001</v>
      </c>
      <c r="E1059" s="47">
        <f t="shared" si="16"/>
        <v>36135.349999999627</v>
      </c>
    </row>
    <row r="1060" spans="1:5" s="18" customFormat="1" x14ac:dyDescent="0.2">
      <c r="A1060" s="26" t="s">
        <v>824</v>
      </c>
      <c r="B1060" s="25" t="s">
        <v>1289</v>
      </c>
      <c r="C1060" s="44">
        <v>13010024.98</v>
      </c>
      <c r="D1060" s="44">
        <v>12973889.630000001</v>
      </c>
      <c r="E1060" s="47">
        <f t="shared" si="16"/>
        <v>36135.349999999627</v>
      </c>
    </row>
    <row r="1061" spans="1:5" s="18" customFormat="1" ht="21" x14ac:dyDescent="0.2">
      <c r="A1061" s="26" t="s">
        <v>1122</v>
      </c>
      <c r="B1061" s="25" t="s">
        <v>1290</v>
      </c>
      <c r="C1061" s="44">
        <v>13010024.98</v>
      </c>
      <c r="D1061" s="44">
        <v>12973889.630000001</v>
      </c>
      <c r="E1061" s="47">
        <f t="shared" si="16"/>
        <v>36135.349999999627</v>
      </c>
    </row>
    <row r="1062" spans="1:5" s="18" customFormat="1" x14ac:dyDescent="0.2">
      <c r="A1062" s="26" t="s">
        <v>1291</v>
      </c>
      <c r="B1062" s="25" t="s">
        <v>1292</v>
      </c>
      <c r="C1062" s="44">
        <v>71922104.879999995</v>
      </c>
      <c r="D1062" s="44">
        <v>71922104.879999995</v>
      </c>
      <c r="E1062" s="47">
        <f t="shared" ref="E1062:E1125" si="17">SUM(C1062-D1062)</f>
        <v>0</v>
      </c>
    </row>
    <row r="1063" spans="1:5" s="18" customFormat="1" ht="21" x14ac:dyDescent="0.2">
      <c r="A1063" s="26" t="s">
        <v>927</v>
      </c>
      <c r="B1063" s="25" t="s">
        <v>1293</v>
      </c>
      <c r="C1063" s="44">
        <v>71922104.879999995</v>
      </c>
      <c r="D1063" s="44">
        <v>71922104.879999995</v>
      </c>
      <c r="E1063" s="47">
        <f t="shared" si="17"/>
        <v>0</v>
      </c>
    </row>
    <row r="1064" spans="1:5" s="18" customFormat="1" x14ac:dyDescent="0.2">
      <c r="A1064" s="26" t="s">
        <v>1116</v>
      </c>
      <c r="B1064" s="25" t="s">
        <v>1294</v>
      </c>
      <c r="C1064" s="44">
        <v>71922104.879999995</v>
      </c>
      <c r="D1064" s="44">
        <v>71922104.879999995</v>
      </c>
      <c r="E1064" s="47">
        <f t="shared" si="17"/>
        <v>0</v>
      </c>
    </row>
    <row r="1065" spans="1:5" s="18" customFormat="1" ht="21" customHeight="1" x14ac:dyDescent="0.2">
      <c r="A1065" s="26" t="s">
        <v>1118</v>
      </c>
      <c r="B1065" s="25" t="s">
        <v>1295</v>
      </c>
      <c r="C1065" s="44">
        <v>71922104.879999995</v>
      </c>
      <c r="D1065" s="44">
        <v>71922104.879999995</v>
      </c>
      <c r="E1065" s="47">
        <f t="shared" si="17"/>
        <v>0</v>
      </c>
    </row>
    <row r="1066" spans="1:5" s="18" customFormat="1" x14ac:dyDescent="0.2">
      <c r="A1066" s="26" t="s">
        <v>57</v>
      </c>
      <c r="B1066" s="25" t="s">
        <v>1296</v>
      </c>
      <c r="C1066" s="44">
        <v>71922104.879999995</v>
      </c>
      <c r="D1066" s="44">
        <v>71922104.879999995</v>
      </c>
      <c r="E1066" s="47">
        <f t="shared" si="17"/>
        <v>0</v>
      </c>
    </row>
    <row r="1067" spans="1:5" s="18" customFormat="1" x14ac:dyDescent="0.2">
      <c r="A1067" s="26" t="s">
        <v>824</v>
      </c>
      <c r="B1067" s="25" t="s">
        <v>1297</v>
      </c>
      <c r="C1067" s="44">
        <v>71922104.879999995</v>
      </c>
      <c r="D1067" s="44">
        <v>71922104.879999995</v>
      </c>
      <c r="E1067" s="47">
        <f t="shared" si="17"/>
        <v>0</v>
      </c>
    </row>
    <row r="1068" spans="1:5" s="18" customFormat="1" ht="12.75" customHeight="1" x14ac:dyDescent="0.2">
      <c r="A1068" s="26" t="s">
        <v>1122</v>
      </c>
      <c r="B1068" s="25" t="s">
        <v>1298</v>
      </c>
      <c r="C1068" s="44">
        <v>71922104.879999995</v>
      </c>
      <c r="D1068" s="44">
        <v>71922104.879999995</v>
      </c>
      <c r="E1068" s="47">
        <f t="shared" si="17"/>
        <v>0</v>
      </c>
    </row>
    <row r="1069" spans="1:5" s="18" customFormat="1" x14ac:dyDescent="0.2">
      <c r="A1069" s="26" t="s">
        <v>783</v>
      </c>
      <c r="B1069" s="25" t="s">
        <v>1299</v>
      </c>
      <c r="C1069" s="44">
        <v>67200</v>
      </c>
      <c r="D1069" s="44">
        <v>67200</v>
      </c>
      <c r="E1069" s="47">
        <f t="shared" si="17"/>
        <v>0</v>
      </c>
    </row>
    <row r="1070" spans="1:5" s="18" customFormat="1" x14ac:dyDescent="0.2">
      <c r="A1070" s="26" t="s">
        <v>1154</v>
      </c>
      <c r="B1070" s="25" t="s">
        <v>1300</v>
      </c>
      <c r="C1070" s="44">
        <v>67200</v>
      </c>
      <c r="D1070" s="44">
        <v>67200</v>
      </c>
      <c r="E1070" s="47">
        <f t="shared" si="17"/>
        <v>0</v>
      </c>
    </row>
    <row r="1071" spans="1:5" s="18" customFormat="1" ht="21" x14ac:dyDescent="0.2">
      <c r="A1071" s="26" t="s">
        <v>927</v>
      </c>
      <c r="B1071" s="25" t="s">
        <v>1301</v>
      </c>
      <c r="C1071" s="44">
        <v>67200</v>
      </c>
      <c r="D1071" s="44">
        <v>67200</v>
      </c>
      <c r="E1071" s="47">
        <f t="shared" si="17"/>
        <v>0</v>
      </c>
    </row>
    <row r="1072" spans="1:5" s="18" customFormat="1" x14ac:dyDescent="0.2">
      <c r="A1072" s="26" t="s">
        <v>1116</v>
      </c>
      <c r="B1072" s="25" t="s">
        <v>1302</v>
      </c>
      <c r="C1072" s="44">
        <v>67200</v>
      </c>
      <c r="D1072" s="44">
        <v>67200</v>
      </c>
      <c r="E1072" s="47">
        <f t="shared" si="17"/>
        <v>0</v>
      </c>
    </row>
    <row r="1073" spans="1:5" s="18" customFormat="1" ht="20.25" customHeight="1" x14ac:dyDescent="0.2">
      <c r="A1073" s="26" t="s">
        <v>1118</v>
      </c>
      <c r="B1073" s="25" t="s">
        <v>1303</v>
      </c>
      <c r="C1073" s="44">
        <v>67200</v>
      </c>
      <c r="D1073" s="44">
        <v>67200</v>
      </c>
      <c r="E1073" s="47">
        <f t="shared" si="17"/>
        <v>0</v>
      </c>
    </row>
    <row r="1074" spans="1:5" s="18" customFormat="1" x14ac:dyDescent="0.2">
      <c r="A1074" s="26" t="s">
        <v>57</v>
      </c>
      <c r="B1074" s="25" t="s">
        <v>1304</v>
      </c>
      <c r="C1074" s="44">
        <v>67200</v>
      </c>
      <c r="D1074" s="44">
        <v>67200</v>
      </c>
      <c r="E1074" s="47">
        <f t="shared" si="17"/>
        <v>0</v>
      </c>
    </row>
    <row r="1075" spans="1:5" s="18" customFormat="1" x14ac:dyDescent="0.2">
      <c r="A1075" s="26" t="s">
        <v>824</v>
      </c>
      <c r="B1075" s="25" t="s">
        <v>1305</v>
      </c>
      <c r="C1075" s="44">
        <v>67200</v>
      </c>
      <c r="D1075" s="44">
        <v>67200</v>
      </c>
      <c r="E1075" s="47">
        <f t="shared" si="17"/>
        <v>0</v>
      </c>
    </row>
    <row r="1076" spans="1:5" s="18" customFormat="1" ht="10.5" customHeight="1" x14ac:dyDescent="0.2">
      <c r="A1076" s="26" t="s">
        <v>1122</v>
      </c>
      <c r="B1076" s="25" t="s">
        <v>1306</v>
      </c>
      <c r="C1076" s="44">
        <v>67200</v>
      </c>
      <c r="D1076" s="44">
        <v>67200</v>
      </c>
      <c r="E1076" s="47">
        <f t="shared" si="17"/>
        <v>0</v>
      </c>
    </row>
    <row r="1077" spans="1:5" s="18" customFormat="1" x14ac:dyDescent="0.2">
      <c r="A1077" s="26" t="s">
        <v>1307</v>
      </c>
      <c r="B1077" s="25" t="s">
        <v>1308</v>
      </c>
      <c r="C1077" s="44">
        <v>27716892.989999998</v>
      </c>
      <c r="D1077" s="44">
        <v>27589434.82</v>
      </c>
      <c r="E1077" s="47">
        <f t="shared" si="17"/>
        <v>127458.16999999806</v>
      </c>
    </row>
    <row r="1078" spans="1:5" s="18" customFormat="1" x14ac:dyDescent="0.2">
      <c r="A1078" s="26" t="s">
        <v>783</v>
      </c>
      <c r="B1078" s="25" t="s">
        <v>1309</v>
      </c>
      <c r="C1078" s="44">
        <v>1000</v>
      </c>
      <c r="D1078" s="44">
        <v>0</v>
      </c>
      <c r="E1078" s="47">
        <f t="shared" si="17"/>
        <v>1000</v>
      </c>
    </row>
    <row r="1079" spans="1:5" s="18" customFormat="1" x14ac:dyDescent="0.2">
      <c r="A1079" s="26" t="s">
        <v>1154</v>
      </c>
      <c r="B1079" s="25" t="s">
        <v>1310</v>
      </c>
      <c r="C1079" s="44">
        <v>1000</v>
      </c>
      <c r="D1079" s="44">
        <v>0</v>
      </c>
      <c r="E1079" s="47">
        <f t="shared" si="17"/>
        <v>1000</v>
      </c>
    </row>
    <row r="1080" spans="1:5" s="18" customFormat="1" ht="31.5" x14ac:dyDescent="0.2">
      <c r="A1080" s="26" t="s">
        <v>51</v>
      </c>
      <c r="B1080" s="25" t="s">
        <v>1311</v>
      </c>
      <c r="C1080" s="44">
        <v>1000</v>
      </c>
      <c r="D1080" s="44">
        <v>0</v>
      </c>
      <c r="E1080" s="47">
        <f t="shared" si="17"/>
        <v>1000</v>
      </c>
    </row>
    <row r="1081" spans="1:5" s="18" customFormat="1" x14ac:dyDescent="0.2">
      <c r="A1081" s="26" t="s">
        <v>343</v>
      </c>
      <c r="B1081" s="25" t="s">
        <v>1312</v>
      </c>
      <c r="C1081" s="44">
        <v>1000</v>
      </c>
      <c r="D1081" s="44">
        <v>0</v>
      </c>
      <c r="E1081" s="47">
        <f t="shared" si="17"/>
        <v>1000</v>
      </c>
    </row>
    <row r="1082" spans="1:5" s="18" customFormat="1" x14ac:dyDescent="0.2">
      <c r="A1082" s="26" t="s">
        <v>575</v>
      </c>
      <c r="B1082" s="25" t="s">
        <v>1313</v>
      </c>
      <c r="C1082" s="44">
        <v>1000</v>
      </c>
      <c r="D1082" s="44">
        <v>0</v>
      </c>
      <c r="E1082" s="47">
        <f t="shared" si="17"/>
        <v>1000</v>
      </c>
    </row>
    <row r="1083" spans="1:5" s="18" customFormat="1" x14ac:dyDescent="0.2">
      <c r="A1083" s="26" t="s">
        <v>57</v>
      </c>
      <c r="B1083" s="25" t="s">
        <v>1314</v>
      </c>
      <c r="C1083" s="44">
        <v>1000</v>
      </c>
      <c r="D1083" s="44">
        <v>0</v>
      </c>
      <c r="E1083" s="47">
        <f t="shared" si="17"/>
        <v>1000</v>
      </c>
    </row>
    <row r="1084" spans="1:5" s="18" customFormat="1" x14ac:dyDescent="0.2">
      <c r="A1084" s="26" t="s">
        <v>135</v>
      </c>
      <c r="B1084" s="25" t="s">
        <v>1315</v>
      </c>
      <c r="C1084" s="44">
        <v>1000</v>
      </c>
      <c r="D1084" s="44">
        <v>0</v>
      </c>
      <c r="E1084" s="47">
        <f t="shared" si="17"/>
        <v>1000</v>
      </c>
    </row>
    <row r="1085" spans="1:5" s="18" customFormat="1" x14ac:dyDescent="0.2">
      <c r="A1085" s="26" t="s">
        <v>579</v>
      </c>
      <c r="B1085" s="25" t="s">
        <v>1316</v>
      </c>
      <c r="C1085" s="44">
        <v>1000</v>
      </c>
      <c r="D1085" s="44">
        <v>0</v>
      </c>
      <c r="E1085" s="47">
        <f t="shared" si="17"/>
        <v>1000</v>
      </c>
    </row>
    <row r="1086" spans="1:5" s="18" customFormat="1" ht="21" x14ac:dyDescent="0.2">
      <c r="A1086" s="26" t="s">
        <v>1317</v>
      </c>
      <c r="B1086" s="25" t="s">
        <v>1318</v>
      </c>
      <c r="C1086" s="44">
        <v>261439</v>
      </c>
      <c r="D1086" s="44">
        <v>247395.5</v>
      </c>
      <c r="E1086" s="47">
        <f t="shared" si="17"/>
        <v>14043.5</v>
      </c>
    </row>
    <row r="1087" spans="1:5" s="18" customFormat="1" x14ac:dyDescent="0.2">
      <c r="A1087" s="26" t="s">
        <v>1319</v>
      </c>
      <c r="B1087" s="25" t="s">
        <v>1320</v>
      </c>
      <c r="C1087" s="44">
        <v>261439</v>
      </c>
      <c r="D1087" s="44">
        <v>247395.5</v>
      </c>
      <c r="E1087" s="47">
        <f t="shared" si="17"/>
        <v>14043.5</v>
      </c>
    </row>
    <row r="1088" spans="1:5" s="18" customFormat="1" ht="31.5" x14ac:dyDescent="0.2">
      <c r="A1088" s="26" t="s">
        <v>51</v>
      </c>
      <c r="B1088" s="25" t="s">
        <v>1321</v>
      </c>
      <c r="C1088" s="44">
        <v>117600</v>
      </c>
      <c r="D1088" s="44">
        <v>117600</v>
      </c>
      <c r="E1088" s="47">
        <f t="shared" si="17"/>
        <v>0</v>
      </c>
    </row>
    <row r="1089" spans="1:5" s="18" customFormat="1" x14ac:dyDescent="0.2">
      <c r="A1089" s="26" t="s">
        <v>343</v>
      </c>
      <c r="B1089" s="25" t="s">
        <v>1322</v>
      </c>
      <c r="C1089" s="44">
        <v>117600</v>
      </c>
      <c r="D1089" s="44">
        <v>117600</v>
      </c>
      <c r="E1089" s="47">
        <f t="shared" si="17"/>
        <v>0</v>
      </c>
    </row>
    <row r="1090" spans="1:5" s="18" customFormat="1" x14ac:dyDescent="0.2">
      <c r="A1090" s="26" t="s">
        <v>575</v>
      </c>
      <c r="B1090" s="25" t="s">
        <v>1323</v>
      </c>
      <c r="C1090" s="44">
        <v>117600</v>
      </c>
      <c r="D1090" s="44">
        <v>117600</v>
      </c>
      <c r="E1090" s="47">
        <f t="shared" si="17"/>
        <v>0</v>
      </c>
    </row>
    <row r="1091" spans="1:5" s="18" customFormat="1" x14ac:dyDescent="0.2">
      <c r="A1091" s="26" t="s">
        <v>57</v>
      </c>
      <c r="B1091" s="25" t="s">
        <v>1324</v>
      </c>
      <c r="C1091" s="44">
        <v>117600</v>
      </c>
      <c r="D1091" s="44">
        <v>117600</v>
      </c>
      <c r="E1091" s="47">
        <f t="shared" si="17"/>
        <v>0</v>
      </c>
    </row>
    <row r="1092" spans="1:5" s="18" customFormat="1" x14ac:dyDescent="0.2">
      <c r="A1092" s="26" t="s">
        <v>86</v>
      </c>
      <c r="B1092" s="25" t="s">
        <v>1325</v>
      </c>
      <c r="C1092" s="44">
        <v>101100</v>
      </c>
      <c r="D1092" s="44">
        <v>101100</v>
      </c>
      <c r="E1092" s="47">
        <f t="shared" si="17"/>
        <v>0</v>
      </c>
    </row>
    <row r="1093" spans="1:5" s="18" customFormat="1" x14ac:dyDescent="0.2">
      <c r="A1093" s="26" t="s">
        <v>88</v>
      </c>
      <c r="B1093" s="25" t="s">
        <v>1326</v>
      </c>
      <c r="C1093" s="44">
        <v>101100</v>
      </c>
      <c r="D1093" s="44">
        <v>101100</v>
      </c>
      <c r="E1093" s="47">
        <f t="shared" si="17"/>
        <v>0</v>
      </c>
    </row>
    <row r="1094" spans="1:5" s="18" customFormat="1" x14ac:dyDescent="0.2">
      <c r="A1094" s="26" t="s">
        <v>135</v>
      </c>
      <c r="B1094" s="25" t="s">
        <v>1327</v>
      </c>
      <c r="C1094" s="44">
        <v>16500</v>
      </c>
      <c r="D1094" s="44">
        <v>16500</v>
      </c>
      <c r="E1094" s="47">
        <f t="shared" si="17"/>
        <v>0</v>
      </c>
    </row>
    <row r="1095" spans="1:5" s="18" customFormat="1" x14ac:dyDescent="0.2">
      <c r="A1095" s="26" t="s">
        <v>579</v>
      </c>
      <c r="B1095" s="25" t="s">
        <v>1328</v>
      </c>
      <c r="C1095" s="44">
        <v>16500</v>
      </c>
      <c r="D1095" s="44">
        <v>16500</v>
      </c>
      <c r="E1095" s="47">
        <f t="shared" si="17"/>
        <v>0</v>
      </c>
    </row>
    <row r="1096" spans="1:5" s="18" customFormat="1" x14ac:dyDescent="0.2">
      <c r="A1096" s="26" t="s">
        <v>94</v>
      </c>
      <c r="B1096" s="25" t="s">
        <v>1329</v>
      </c>
      <c r="C1096" s="44">
        <v>143839</v>
      </c>
      <c r="D1096" s="44">
        <v>129795.5</v>
      </c>
      <c r="E1096" s="47">
        <f t="shared" si="17"/>
        <v>14043.5</v>
      </c>
    </row>
    <row r="1097" spans="1:5" s="18" customFormat="1" x14ac:dyDescent="0.2">
      <c r="A1097" s="26" t="s">
        <v>96</v>
      </c>
      <c r="B1097" s="25" t="s">
        <v>1330</v>
      </c>
      <c r="C1097" s="44">
        <v>143839</v>
      </c>
      <c r="D1097" s="44">
        <v>129795.5</v>
      </c>
      <c r="E1097" s="47">
        <f t="shared" si="17"/>
        <v>14043.5</v>
      </c>
    </row>
    <row r="1098" spans="1:5" s="18" customFormat="1" x14ac:dyDescent="0.2">
      <c r="A1098" s="26" t="s">
        <v>98</v>
      </c>
      <c r="B1098" s="25" t="s">
        <v>1331</v>
      </c>
      <c r="C1098" s="44">
        <v>143839</v>
      </c>
      <c r="D1098" s="44">
        <v>129795.5</v>
      </c>
      <c r="E1098" s="47">
        <f t="shared" si="17"/>
        <v>14043.5</v>
      </c>
    </row>
    <row r="1099" spans="1:5" s="18" customFormat="1" x14ac:dyDescent="0.2">
      <c r="A1099" s="26" t="s">
        <v>113</v>
      </c>
      <c r="B1099" s="25" t="s">
        <v>1332</v>
      </c>
      <c r="C1099" s="44">
        <v>143839</v>
      </c>
      <c r="D1099" s="44">
        <v>129795.5</v>
      </c>
      <c r="E1099" s="47">
        <f t="shared" si="17"/>
        <v>14043.5</v>
      </c>
    </row>
    <row r="1100" spans="1:5" s="18" customFormat="1" x14ac:dyDescent="0.2">
      <c r="A1100" s="26" t="s">
        <v>117</v>
      </c>
      <c r="B1100" s="25" t="s">
        <v>1333</v>
      </c>
      <c r="C1100" s="44">
        <v>143839</v>
      </c>
      <c r="D1100" s="44">
        <v>129795.5</v>
      </c>
      <c r="E1100" s="47">
        <f t="shared" si="17"/>
        <v>14043.5</v>
      </c>
    </row>
    <row r="1101" spans="1:5" s="18" customFormat="1" x14ac:dyDescent="0.2">
      <c r="A1101" s="26" t="s">
        <v>119</v>
      </c>
      <c r="B1101" s="25" t="s">
        <v>1334</v>
      </c>
      <c r="C1101" s="44">
        <v>119646</v>
      </c>
      <c r="D1101" s="44">
        <v>105602.5</v>
      </c>
      <c r="E1101" s="47">
        <f t="shared" si="17"/>
        <v>14043.5</v>
      </c>
    </row>
    <row r="1102" spans="1:5" s="18" customFormat="1" x14ac:dyDescent="0.2">
      <c r="A1102" s="26" t="s">
        <v>211</v>
      </c>
      <c r="B1102" s="25" t="s">
        <v>1335</v>
      </c>
      <c r="C1102" s="44">
        <v>24193</v>
      </c>
      <c r="D1102" s="44">
        <v>24193</v>
      </c>
      <c r="E1102" s="47">
        <f t="shared" si="17"/>
        <v>0</v>
      </c>
    </row>
    <row r="1103" spans="1:5" s="18" customFormat="1" x14ac:dyDescent="0.2">
      <c r="A1103" s="26" t="s">
        <v>1336</v>
      </c>
      <c r="B1103" s="25" t="s">
        <v>1337</v>
      </c>
      <c r="C1103" s="44">
        <v>17300</v>
      </c>
      <c r="D1103" s="44">
        <v>0</v>
      </c>
      <c r="E1103" s="47">
        <f t="shared" si="17"/>
        <v>17300</v>
      </c>
    </row>
    <row r="1104" spans="1:5" s="18" customFormat="1" x14ac:dyDescent="0.2">
      <c r="A1104" s="26" t="s">
        <v>1338</v>
      </c>
      <c r="B1104" s="25" t="s">
        <v>1339</v>
      </c>
      <c r="C1104" s="44">
        <v>17300</v>
      </c>
      <c r="D1104" s="44">
        <v>0</v>
      </c>
      <c r="E1104" s="47">
        <f t="shared" si="17"/>
        <v>17300</v>
      </c>
    </row>
    <row r="1105" spans="1:5" s="18" customFormat="1" ht="31.5" x14ac:dyDescent="0.2">
      <c r="A1105" s="26" t="s">
        <v>51</v>
      </c>
      <c r="B1105" s="25" t="s">
        <v>1340</v>
      </c>
      <c r="C1105" s="44">
        <v>17300</v>
      </c>
      <c r="D1105" s="44">
        <v>0</v>
      </c>
      <c r="E1105" s="47">
        <f t="shared" si="17"/>
        <v>17300</v>
      </c>
    </row>
    <row r="1106" spans="1:5" s="18" customFormat="1" x14ac:dyDescent="0.2">
      <c r="A1106" s="26" t="s">
        <v>343</v>
      </c>
      <c r="B1106" s="25" t="s">
        <v>1341</v>
      </c>
      <c r="C1106" s="44">
        <v>17300</v>
      </c>
      <c r="D1106" s="44">
        <v>0</v>
      </c>
      <c r="E1106" s="47">
        <f t="shared" si="17"/>
        <v>17300</v>
      </c>
    </row>
    <row r="1107" spans="1:5" s="18" customFormat="1" x14ac:dyDescent="0.2">
      <c r="A1107" s="26" t="s">
        <v>575</v>
      </c>
      <c r="B1107" s="25" t="s">
        <v>1342</v>
      </c>
      <c r="C1107" s="44">
        <v>17300</v>
      </c>
      <c r="D1107" s="44">
        <v>0</v>
      </c>
      <c r="E1107" s="47">
        <f t="shared" si="17"/>
        <v>17300</v>
      </c>
    </row>
    <row r="1108" spans="1:5" s="18" customFormat="1" x14ac:dyDescent="0.2">
      <c r="A1108" s="26" t="s">
        <v>57</v>
      </c>
      <c r="B1108" s="25" t="s">
        <v>1343</v>
      </c>
      <c r="C1108" s="44">
        <v>17300</v>
      </c>
      <c r="D1108" s="44">
        <v>0</v>
      </c>
      <c r="E1108" s="47">
        <f t="shared" si="17"/>
        <v>17300</v>
      </c>
    </row>
    <row r="1109" spans="1:5" s="18" customFormat="1" x14ac:dyDescent="0.2">
      <c r="A1109" s="26" t="s">
        <v>135</v>
      </c>
      <c r="B1109" s="25" t="s">
        <v>1344</v>
      </c>
      <c r="C1109" s="44">
        <v>17300</v>
      </c>
      <c r="D1109" s="44">
        <v>0</v>
      </c>
      <c r="E1109" s="47">
        <f t="shared" si="17"/>
        <v>17300</v>
      </c>
    </row>
    <row r="1110" spans="1:5" s="18" customFormat="1" x14ac:dyDescent="0.2">
      <c r="A1110" s="26" t="s">
        <v>579</v>
      </c>
      <c r="B1110" s="25" t="s">
        <v>1345</v>
      </c>
      <c r="C1110" s="44">
        <v>17300</v>
      </c>
      <c r="D1110" s="44">
        <v>0</v>
      </c>
      <c r="E1110" s="47">
        <f t="shared" si="17"/>
        <v>17300</v>
      </c>
    </row>
    <row r="1111" spans="1:5" s="18" customFormat="1" x14ac:dyDescent="0.2">
      <c r="A1111" s="26" t="s">
        <v>1346</v>
      </c>
      <c r="B1111" s="25" t="s">
        <v>1347</v>
      </c>
      <c r="C1111" s="44">
        <v>437500</v>
      </c>
      <c r="D1111" s="44">
        <v>437500</v>
      </c>
      <c r="E1111" s="47">
        <f t="shared" si="17"/>
        <v>0</v>
      </c>
    </row>
    <row r="1112" spans="1:5" s="18" customFormat="1" ht="21" x14ac:dyDescent="0.2">
      <c r="A1112" s="26" t="s">
        <v>927</v>
      </c>
      <c r="B1112" s="25" t="s">
        <v>1348</v>
      </c>
      <c r="C1112" s="44">
        <v>437500</v>
      </c>
      <c r="D1112" s="44">
        <v>437500</v>
      </c>
      <c r="E1112" s="47">
        <f t="shared" si="17"/>
        <v>0</v>
      </c>
    </row>
    <row r="1113" spans="1:5" s="18" customFormat="1" x14ac:dyDescent="0.2">
      <c r="A1113" s="26" t="s">
        <v>1116</v>
      </c>
      <c r="B1113" s="25" t="s">
        <v>1349</v>
      </c>
      <c r="C1113" s="44">
        <v>437500</v>
      </c>
      <c r="D1113" s="44">
        <v>437500</v>
      </c>
      <c r="E1113" s="47">
        <f t="shared" si="17"/>
        <v>0</v>
      </c>
    </row>
    <row r="1114" spans="1:5" s="18" customFormat="1" x14ac:dyDescent="0.2">
      <c r="A1114" s="26" t="s">
        <v>1132</v>
      </c>
      <c r="B1114" s="25" t="s">
        <v>1350</v>
      </c>
      <c r="C1114" s="44">
        <v>437500</v>
      </c>
      <c r="D1114" s="44">
        <v>437500</v>
      </c>
      <c r="E1114" s="47">
        <f t="shared" si="17"/>
        <v>0</v>
      </c>
    </row>
    <row r="1115" spans="1:5" s="18" customFormat="1" x14ac:dyDescent="0.2">
      <c r="A1115" s="26" t="s">
        <v>57</v>
      </c>
      <c r="B1115" s="25" t="s">
        <v>1351</v>
      </c>
      <c r="C1115" s="44">
        <v>437500</v>
      </c>
      <c r="D1115" s="44">
        <v>437500</v>
      </c>
      <c r="E1115" s="47">
        <f t="shared" si="17"/>
        <v>0</v>
      </c>
    </row>
    <row r="1116" spans="1:5" s="18" customFormat="1" x14ac:dyDescent="0.2">
      <c r="A1116" s="26" t="s">
        <v>824</v>
      </c>
      <c r="B1116" s="25" t="s">
        <v>1352</v>
      </c>
      <c r="C1116" s="44">
        <v>437500</v>
      </c>
      <c r="D1116" s="44">
        <v>437500</v>
      </c>
      <c r="E1116" s="47">
        <f t="shared" si="17"/>
        <v>0</v>
      </c>
    </row>
    <row r="1117" spans="1:5" s="18" customFormat="1" ht="15.75" customHeight="1" x14ac:dyDescent="0.2">
      <c r="A1117" s="26" t="s">
        <v>1122</v>
      </c>
      <c r="B1117" s="25" t="s">
        <v>1353</v>
      </c>
      <c r="C1117" s="44">
        <v>437500</v>
      </c>
      <c r="D1117" s="44">
        <v>437500</v>
      </c>
      <c r="E1117" s="47">
        <f t="shared" si="17"/>
        <v>0</v>
      </c>
    </row>
    <row r="1118" spans="1:5" s="18" customFormat="1" x14ac:dyDescent="0.2">
      <c r="A1118" s="26" t="s">
        <v>1354</v>
      </c>
      <c r="B1118" s="25" t="s">
        <v>1355</v>
      </c>
      <c r="C1118" s="44">
        <v>26999653.989999998</v>
      </c>
      <c r="D1118" s="44">
        <v>26904539.32</v>
      </c>
      <c r="E1118" s="47">
        <f t="shared" si="17"/>
        <v>95114.669999998063</v>
      </c>
    </row>
    <row r="1119" spans="1:5" s="18" customFormat="1" x14ac:dyDescent="0.2">
      <c r="A1119" s="26" t="s">
        <v>1356</v>
      </c>
      <c r="B1119" s="25" t="s">
        <v>1357</v>
      </c>
      <c r="C1119" s="44">
        <v>26999653.989999998</v>
      </c>
      <c r="D1119" s="44">
        <v>26904539.32</v>
      </c>
      <c r="E1119" s="47">
        <f t="shared" si="17"/>
        <v>95114.669999998063</v>
      </c>
    </row>
    <row r="1120" spans="1:5" s="18" customFormat="1" ht="21" x14ac:dyDescent="0.2">
      <c r="A1120" s="26" t="s">
        <v>927</v>
      </c>
      <c r="B1120" s="25" t="s">
        <v>1358</v>
      </c>
      <c r="C1120" s="44">
        <v>26999653.989999998</v>
      </c>
      <c r="D1120" s="44">
        <v>26904539.32</v>
      </c>
      <c r="E1120" s="47">
        <f t="shared" si="17"/>
        <v>95114.669999998063</v>
      </c>
    </row>
    <row r="1121" spans="1:5" s="18" customFormat="1" x14ac:dyDescent="0.2">
      <c r="A1121" s="26" t="s">
        <v>1116</v>
      </c>
      <c r="B1121" s="25" t="s">
        <v>1359</v>
      </c>
      <c r="C1121" s="44">
        <v>26999653.989999998</v>
      </c>
      <c r="D1121" s="44">
        <v>26904539.32</v>
      </c>
      <c r="E1121" s="47">
        <f t="shared" si="17"/>
        <v>95114.669999998063</v>
      </c>
    </row>
    <row r="1122" spans="1:5" s="18" customFormat="1" ht="26.25" customHeight="1" x14ac:dyDescent="0.2">
      <c r="A1122" s="26" t="s">
        <v>1118</v>
      </c>
      <c r="B1122" s="25" t="s">
        <v>1360</v>
      </c>
      <c r="C1122" s="44">
        <v>26902053.989999998</v>
      </c>
      <c r="D1122" s="44">
        <v>26806939.32</v>
      </c>
      <c r="E1122" s="47">
        <f t="shared" si="17"/>
        <v>95114.669999998063</v>
      </c>
    </row>
    <row r="1123" spans="1:5" s="18" customFormat="1" x14ac:dyDescent="0.2">
      <c r="A1123" s="26" t="s">
        <v>57</v>
      </c>
      <c r="B1123" s="25" t="s">
        <v>1361</v>
      </c>
      <c r="C1123" s="44">
        <v>26902053.989999998</v>
      </c>
      <c r="D1123" s="44">
        <v>26806939.32</v>
      </c>
      <c r="E1123" s="47">
        <f t="shared" si="17"/>
        <v>95114.669999998063</v>
      </c>
    </row>
    <row r="1124" spans="1:5" s="18" customFormat="1" x14ac:dyDescent="0.2">
      <c r="A1124" s="26" t="s">
        <v>824</v>
      </c>
      <c r="B1124" s="25" t="s">
        <v>1362</v>
      </c>
      <c r="C1124" s="44">
        <v>26902053.989999998</v>
      </c>
      <c r="D1124" s="44">
        <v>26806939.32</v>
      </c>
      <c r="E1124" s="47">
        <f t="shared" si="17"/>
        <v>95114.669999998063</v>
      </c>
    </row>
    <row r="1125" spans="1:5" s="18" customFormat="1" ht="15" customHeight="1" x14ac:dyDescent="0.2">
      <c r="A1125" s="26" t="s">
        <v>1122</v>
      </c>
      <c r="B1125" s="25" t="s">
        <v>1363</v>
      </c>
      <c r="C1125" s="44">
        <v>26902053.989999998</v>
      </c>
      <c r="D1125" s="44">
        <v>26806939.32</v>
      </c>
      <c r="E1125" s="47">
        <f t="shared" si="17"/>
        <v>95114.669999998063</v>
      </c>
    </row>
    <row r="1126" spans="1:5" s="18" customFormat="1" x14ac:dyDescent="0.2">
      <c r="A1126" s="26" t="s">
        <v>1132</v>
      </c>
      <c r="B1126" s="25" t="s">
        <v>1364</v>
      </c>
      <c r="C1126" s="44">
        <v>97600</v>
      </c>
      <c r="D1126" s="44">
        <v>97600</v>
      </c>
      <c r="E1126" s="47">
        <f t="shared" ref="E1126:E1189" si="18">SUM(C1126-D1126)</f>
        <v>0</v>
      </c>
    </row>
    <row r="1127" spans="1:5" s="18" customFormat="1" x14ac:dyDescent="0.2">
      <c r="A1127" s="26" t="s">
        <v>57</v>
      </c>
      <c r="B1127" s="25" t="s">
        <v>1365</v>
      </c>
      <c r="C1127" s="44">
        <v>97600</v>
      </c>
      <c r="D1127" s="44">
        <v>97600</v>
      </c>
      <c r="E1127" s="47">
        <f t="shared" si="18"/>
        <v>0</v>
      </c>
    </row>
    <row r="1128" spans="1:5" s="18" customFormat="1" x14ac:dyDescent="0.2">
      <c r="A1128" s="26" t="s">
        <v>824</v>
      </c>
      <c r="B1128" s="25" t="s">
        <v>1366</v>
      </c>
      <c r="C1128" s="44">
        <v>97600</v>
      </c>
      <c r="D1128" s="44">
        <v>97600</v>
      </c>
      <c r="E1128" s="47">
        <f t="shared" si="18"/>
        <v>0</v>
      </c>
    </row>
    <row r="1129" spans="1:5" s="18" customFormat="1" ht="21" x14ac:dyDescent="0.2">
      <c r="A1129" s="26" t="s">
        <v>1122</v>
      </c>
      <c r="B1129" s="25" t="s">
        <v>1367</v>
      </c>
      <c r="C1129" s="44">
        <v>97600</v>
      </c>
      <c r="D1129" s="44">
        <v>97600</v>
      </c>
      <c r="E1129" s="47">
        <f t="shared" si="18"/>
        <v>0</v>
      </c>
    </row>
    <row r="1130" spans="1:5" s="18" customFormat="1" x14ac:dyDescent="0.2">
      <c r="A1130" s="26" t="s">
        <v>1368</v>
      </c>
      <c r="B1130" s="25" t="s">
        <v>1369</v>
      </c>
      <c r="C1130" s="44">
        <v>56565832.869999997</v>
      </c>
      <c r="D1130" s="44">
        <v>56094334</v>
      </c>
      <c r="E1130" s="47">
        <f t="shared" si="18"/>
        <v>471498.86999999732</v>
      </c>
    </row>
    <row r="1131" spans="1:5" s="18" customFormat="1" x14ac:dyDescent="0.2">
      <c r="A1131" s="26" t="s">
        <v>147</v>
      </c>
      <c r="B1131" s="25" t="s">
        <v>1370</v>
      </c>
      <c r="C1131" s="44">
        <v>11557229.33</v>
      </c>
      <c r="D1131" s="44">
        <v>11272661.300000001</v>
      </c>
      <c r="E1131" s="47">
        <f t="shared" si="18"/>
        <v>284568.02999999933</v>
      </c>
    </row>
    <row r="1132" spans="1:5" s="18" customFormat="1" x14ac:dyDescent="0.2">
      <c r="A1132" s="26" t="s">
        <v>1186</v>
      </c>
      <c r="B1132" s="25" t="s">
        <v>1371</v>
      </c>
      <c r="C1132" s="44">
        <v>115308.03</v>
      </c>
      <c r="D1132" s="44">
        <v>0</v>
      </c>
      <c r="E1132" s="47">
        <f t="shared" si="18"/>
        <v>115308.03</v>
      </c>
    </row>
    <row r="1133" spans="1:5" s="18" customFormat="1" ht="31.5" x14ac:dyDescent="0.2">
      <c r="A1133" s="26" t="s">
        <v>51</v>
      </c>
      <c r="B1133" s="25" t="s">
        <v>1372</v>
      </c>
      <c r="C1133" s="44">
        <v>115308.03</v>
      </c>
      <c r="D1133" s="44">
        <v>0</v>
      </c>
      <c r="E1133" s="47">
        <f t="shared" si="18"/>
        <v>115308.03</v>
      </c>
    </row>
    <row r="1134" spans="1:5" s="18" customFormat="1" x14ac:dyDescent="0.2">
      <c r="A1134" s="26" t="s">
        <v>343</v>
      </c>
      <c r="B1134" s="25" t="s">
        <v>1373</v>
      </c>
      <c r="C1134" s="44">
        <v>115308.03</v>
      </c>
      <c r="D1134" s="44">
        <v>0</v>
      </c>
      <c r="E1134" s="47">
        <f t="shared" si="18"/>
        <v>115308.03</v>
      </c>
    </row>
    <row r="1135" spans="1:5" s="18" customFormat="1" x14ac:dyDescent="0.2">
      <c r="A1135" s="26" t="s">
        <v>345</v>
      </c>
      <c r="B1135" s="25" t="s">
        <v>1374</v>
      </c>
      <c r="C1135" s="44">
        <v>115308.03</v>
      </c>
      <c r="D1135" s="44">
        <v>0</v>
      </c>
      <c r="E1135" s="47">
        <f t="shared" si="18"/>
        <v>115308.03</v>
      </c>
    </row>
    <row r="1136" spans="1:5" s="18" customFormat="1" x14ac:dyDescent="0.2">
      <c r="A1136" s="26" t="s">
        <v>57</v>
      </c>
      <c r="B1136" s="25" t="s">
        <v>1375</v>
      </c>
      <c r="C1136" s="44">
        <v>115308.03</v>
      </c>
      <c r="D1136" s="44">
        <v>0</v>
      </c>
      <c r="E1136" s="47">
        <f t="shared" si="18"/>
        <v>115308.03</v>
      </c>
    </row>
    <row r="1137" spans="1:5" s="18" customFormat="1" x14ac:dyDescent="0.2">
      <c r="A1137" s="26" t="s">
        <v>59</v>
      </c>
      <c r="B1137" s="25" t="s">
        <v>1376</v>
      </c>
      <c r="C1137" s="44">
        <v>115308.03</v>
      </c>
      <c r="D1137" s="44">
        <v>0</v>
      </c>
      <c r="E1137" s="47">
        <f t="shared" si="18"/>
        <v>115308.03</v>
      </c>
    </row>
    <row r="1138" spans="1:5" s="18" customFormat="1" x14ac:dyDescent="0.2">
      <c r="A1138" s="26" t="s">
        <v>61</v>
      </c>
      <c r="B1138" s="25" t="s">
        <v>1377</v>
      </c>
      <c r="C1138" s="44">
        <v>115308.03</v>
      </c>
      <c r="D1138" s="44">
        <v>0</v>
      </c>
      <c r="E1138" s="47">
        <f t="shared" si="18"/>
        <v>115308.03</v>
      </c>
    </row>
    <row r="1139" spans="1:5" s="18" customFormat="1" x14ac:dyDescent="0.2">
      <c r="A1139" s="26" t="s">
        <v>1378</v>
      </c>
      <c r="B1139" s="25" t="s">
        <v>1379</v>
      </c>
      <c r="C1139" s="44">
        <v>10264300</v>
      </c>
      <c r="D1139" s="44">
        <v>10264300</v>
      </c>
      <c r="E1139" s="47">
        <f t="shared" si="18"/>
        <v>0</v>
      </c>
    </row>
    <row r="1140" spans="1:5" s="18" customFormat="1" ht="31.5" x14ac:dyDescent="0.2">
      <c r="A1140" s="26" t="s">
        <v>51</v>
      </c>
      <c r="B1140" s="25" t="s">
        <v>1380</v>
      </c>
      <c r="C1140" s="44">
        <v>9817584.8499999996</v>
      </c>
      <c r="D1140" s="44">
        <v>9817584.8499999996</v>
      </c>
      <c r="E1140" s="47">
        <f t="shared" si="18"/>
        <v>0</v>
      </c>
    </row>
    <row r="1141" spans="1:5" s="18" customFormat="1" x14ac:dyDescent="0.2">
      <c r="A1141" s="26" t="s">
        <v>343</v>
      </c>
      <c r="B1141" s="25" t="s">
        <v>1381</v>
      </c>
      <c r="C1141" s="44">
        <v>9817584.8499999996</v>
      </c>
      <c r="D1141" s="44">
        <v>9817584.8499999996</v>
      </c>
      <c r="E1141" s="47">
        <f t="shared" si="18"/>
        <v>0</v>
      </c>
    </row>
    <row r="1142" spans="1:5" s="18" customFormat="1" x14ac:dyDescent="0.2">
      <c r="A1142" s="26" t="s">
        <v>345</v>
      </c>
      <c r="B1142" s="25" t="s">
        <v>1382</v>
      </c>
      <c r="C1142" s="44">
        <v>7467200.5800000001</v>
      </c>
      <c r="D1142" s="44">
        <v>7467200.5800000001</v>
      </c>
      <c r="E1142" s="47">
        <f t="shared" si="18"/>
        <v>0</v>
      </c>
    </row>
    <row r="1143" spans="1:5" s="18" customFormat="1" x14ac:dyDescent="0.2">
      <c r="A1143" s="26" t="s">
        <v>57</v>
      </c>
      <c r="B1143" s="25" t="s">
        <v>1383</v>
      </c>
      <c r="C1143" s="44">
        <v>7467200.5800000001</v>
      </c>
      <c r="D1143" s="44">
        <v>7467200.5800000001</v>
      </c>
      <c r="E1143" s="47">
        <f t="shared" si="18"/>
        <v>0</v>
      </c>
    </row>
    <row r="1144" spans="1:5" s="18" customFormat="1" x14ac:dyDescent="0.2">
      <c r="A1144" s="26" t="s">
        <v>59</v>
      </c>
      <c r="B1144" s="25" t="s">
        <v>1384</v>
      </c>
      <c r="C1144" s="44">
        <v>7440079.1500000004</v>
      </c>
      <c r="D1144" s="44">
        <v>7440079.1500000004</v>
      </c>
      <c r="E1144" s="47">
        <f t="shared" si="18"/>
        <v>0</v>
      </c>
    </row>
    <row r="1145" spans="1:5" s="18" customFormat="1" x14ac:dyDescent="0.2">
      <c r="A1145" s="26" t="s">
        <v>61</v>
      </c>
      <c r="B1145" s="25" t="s">
        <v>1385</v>
      </c>
      <c r="C1145" s="44">
        <v>7440079.1500000004</v>
      </c>
      <c r="D1145" s="44">
        <v>7440079.1500000004</v>
      </c>
      <c r="E1145" s="47">
        <f t="shared" si="18"/>
        <v>0</v>
      </c>
    </row>
    <row r="1146" spans="1:5" s="18" customFormat="1" x14ac:dyDescent="0.2">
      <c r="A1146" s="26" t="s">
        <v>181</v>
      </c>
      <c r="B1146" s="25" t="s">
        <v>1386</v>
      </c>
      <c r="C1146" s="44">
        <v>27121.43</v>
      </c>
      <c r="D1146" s="44">
        <v>27121.43</v>
      </c>
      <c r="E1146" s="47">
        <f t="shared" si="18"/>
        <v>0</v>
      </c>
    </row>
    <row r="1147" spans="1:5" s="18" customFormat="1" x14ac:dyDescent="0.2">
      <c r="A1147" s="26" t="s">
        <v>183</v>
      </c>
      <c r="B1147" s="25" t="s">
        <v>1387</v>
      </c>
      <c r="C1147" s="44">
        <v>27121.43</v>
      </c>
      <c r="D1147" s="44">
        <v>27121.43</v>
      </c>
      <c r="E1147" s="47">
        <f t="shared" si="18"/>
        <v>0</v>
      </c>
    </row>
    <row r="1148" spans="1:5" s="18" customFormat="1" x14ac:dyDescent="0.2">
      <c r="A1148" s="26" t="s">
        <v>459</v>
      </c>
      <c r="B1148" s="25" t="s">
        <v>1388</v>
      </c>
      <c r="C1148" s="44">
        <v>103480.7</v>
      </c>
      <c r="D1148" s="44">
        <v>103480.7</v>
      </c>
      <c r="E1148" s="47">
        <f t="shared" si="18"/>
        <v>0</v>
      </c>
    </row>
    <row r="1149" spans="1:5" s="18" customFormat="1" x14ac:dyDescent="0.2">
      <c r="A1149" s="26" t="s">
        <v>57</v>
      </c>
      <c r="B1149" s="25" t="s">
        <v>1389</v>
      </c>
      <c r="C1149" s="44">
        <v>103480.7</v>
      </c>
      <c r="D1149" s="44">
        <v>103480.7</v>
      </c>
      <c r="E1149" s="47">
        <f t="shared" si="18"/>
        <v>0</v>
      </c>
    </row>
    <row r="1150" spans="1:5" s="18" customFormat="1" x14ac:dyDescent="0.2">
      <c r="A1150" s="26" t="s">
        <v>59</v>
      </c>
      <c r="B1150" s="25" t="s">
        <v>1390</v>
      </c>
      <c r="C1150" s="44">
        <v>12600</v>
      </c>
      <c r="D1150" s="44">
        <v>12600</v>
      </c>
      <c r="E1150" s="47">
        <f t="shared" si="18"/>
        <v>0</v>
      </c>
    </row>
    <row r="1151" spans="1:5" s="18" customFormat="1" x14ac:dyDescent="0.2">
      <c r="A1151" s="26" t="s">
        <v>84</v>
      </c>
      <c r="B1151" s="25" t="s">
        <v>1391</v>
      </c>
      <c r="C1151" s="44">
        <v>12600</v>
      </c>
      <c r="D1151" s="44">
        <v>12600</v>
      </c>
      <c r="E1151" s="47">
        <f t="shared" si="18"/>
        <v>0</v>
      </c>
    </row>
    <row r="1152" spans="1:5" s="18" customFormat="1" x14ac:dyDescent="0.2">
      <c r="A1152" s="26" t="s">
        <v>86</v>
      </c>
      <c r="B1152" s="25" t="s">
        <v>1392</v>
      </c>
      <c r="C1152" s="44">
        <v>90880.7</v>
      </c>
      <c r="D1152" s="44">
        <v>90880.7</v>
      </c>
      <c r="E1152" s="47">
        <f t="shared" si="18"/>
        <v>0</v>
      </c>
    </row>
    <row r="1153" spans="1:5" s="18" customFormat="1" x14ac:dyDescent="0.2">
      <c r="A1153" s="26" t="s">
        <v>88</v>
      </c>
      <c r="B1153" s="25" t="s">
        <v>1393</v>
      </c>
      <c r="C1153" s="44">
        <v>90880.7</v>
      </c>
      <c r="D1153" s="44">
        <v>90880.7</v>
      </c>
      <c r="E1153" s="47">
        <f t="shared" si="18"/>
        <v>0</v>
      </c>
    </row>
    <row r="1154" spans="1:5" s="18" customFormat="1" ht="21" x14ac:dyDescent="0.2">
      <c r="A1154" s="26" t="s">
        <v>350</v>
      </c>
      <c r="B1154" s="25" t="s">
        <v>1394</v>
      </c>
      <c r="C1154" s="44">
        <v>2246903.5699999998</v>
      </c>
      <c r="D1154" s="44">
        <v>2246903.5699999998</v>
      </c>
      <c r="E1154" s="47">
        <f t="shared" si="18"/>
        <v>0</v>
      </c>
    </row>
    <row r="1155" spans="1:5" s="18" customFormat="1" x14ac:dyDescent="0.2">
      <c r="A1155" s="26" t="s">
        <v>57</v>
      </c>
      <c r="B1155" s="25" t="s">
        <v>1395</v>
      </c>
      <c r="C1155" s="44">
        <v>2246903.5699999998</v>
      </c>
      <c r="D1155" s="44">
        <v>2246903.5699999998</v>
      </c>
      <c r="E1155" s="47">
        <f t="shared" si="18"/>
        <v>0</v>
      </c>
    </row>
    <row r="1156" spans="1:5" s="18" customFormat="1" x14ac:dyDescent="0.2">
      <c r="A1156" s="26" t="s">
        <v>59</v>
      </c>
      <c r="B1156" s="25" t="s">
        <v>1396</v>
      </c>
      <c r="C1156" s="44">
        <v>2246903.5699999998</v>
      </c>
      <c r="D1156" s="44">
        <v>2246903.5699999998</v>
      </c>
      <c r="E1156" s="47">
        <f t="shared" si="18"/>
        <v>0</v>
      </c>
    </row>
    <row r="1157" spans="1:5" s="18" customFormat="1" x14ac:dyDescent="0.2">
      <c r="A1157" s="26" t="s">
        <v>67</v>
      </c>
      <c r="B1157" s="25" t="s">
        <v>1397</v>
      </c>
      <c r="C1157" s="44">
        <v>2246903.5699999998</v>
      </c>
      <c r="D1157" s="44">
        <v>2246903.5699999998</v>
      </c>
      <c r="E1157" s="47">
        <f t="shared" si="18"/>
        <v>0</v>
      </c>
    </row>
    <row r="1158" spans="1:5" s="18" customFormat="1" x14ac:dyDescent="0.2">
      <c r="A1158" s="26" t="s">
        <v>94</v>
      </c>
      <c r="B1158" s="25" t="s">
        <v>1398</v>
      </c>
      <c r="C1158" s="44">
        <v>446715.15</v>
      </c>
      <c r="D1158" s="44">
        <v>446715.15</v>
      </c>
      <c r="E1158" s="47">
        <f t="shared" si="18"/>
        <v>0</v>
      </c>
    </row>
    <row r="1159" spans="1:5" s="18" customFormat="1" x14ac:dyDescent="0.2">
      <c r="A1159" s="26" t="s">
        <v>96</v>
      </c>
      <c r="B1159" s="25" t="s">
        <v>1399</v>
      </c>
      <c r="C1159" s="44">
        <v>446715.15</v>
      </c>
      <c r="D1159" s="44">
        <v>446715.15</v>
      </c>
      <c r="E1159" s="47">
        <f t="shared" si="18"/>
        <v>0</v>
      </c>
    </row>
    <row r="1160" spans="1:5" s="18" customFormat="1" x14ac:dyDescent="0.2">
      <c r="A1160" s="26" t="s">
        <v>98</v>
      </c>
      <c r="B1160" s="25" t="s">
        <v>1400</v>
      </c>
      <c r="C1160" s="44">
        <v>446715.15</v>
      </c>
      <c r="D1160" s="44">
        <v>446715.15</v>
      </c>
      <c r="E1160" s="47">
        <f t="shared" si="18"/>
        <v>0</v>
      </c>
    </row>
    <row r="1161" spans="1:5" s="18" customFormat="1" x14ac:dyDescent="0.2">
      <c r="A1161" s="26" t="s">
        <v>57</v>
      </c>
      <c r="B1161" s="25" t="s">
        <v>1401</v>
      </c>
      <c r="C1161" s="44">
        <v>208339.52</v>
      </c>
      <c r="D1161" s="44">
        <v>208339.52</v>
      </c>
      <c r="E1161" s="47">
        <f t="shared" si="18"/>
        <v>0</v>
      </c>
    </row>
    <row r="1162" spans="1:5" s="18" customFormat="1" x14ac:dyDescent="0.2">
      <c r="A1162" s="26" t="s">
        <v>86</v>
      </c>
      <c r="B1162" s="25" t="s">
        <v>1402</v>
      </c>
      <c r="C1162" s="44">
        <v>208339.52</v>
      </c>
      <c r="D1162" s="44">
        <v>208339.52</v>
      </c>
      <c r="E1162" s="47">
        <f t="shared" si="18"/>
        <v>0</v>
      </c>
    </row>
    <row r="1163" spans="1:5" s="18" customFormat="1" x14ac:dyDescent="0.2">
      <c r="A1163" s="26" t="s">
        <v>108</v>
      </c>
      <c r="B1163" s="25" t="s">
        <v>1403</v>
      </c>
      <c r="C1163" s="44">
        <v>70500</v>
      </c>
      <c r="D1163" s="44">
        <v>70500</v>
      </c>
      <c r="E1163" s="47">
        <f t="shared" si="18"/>
        <v>0</v>
      </c>
    </row>
    <row r="1164" spans="1:5" s="18" customFormat="1" x14ac:dyDescent="0.2">
      <c r="A1164" s="26" t="s">
        <v>88</v>
      </c>
      <c r="B1164" s="25" t="s">
        <v>1404</v>
      </c>
      <c r="C1164" s="44">
        <v>137839.51999999999</v>
      </c>
      <c r="D1164" s="44">
        <v>137839.51999999999</v>
      </c>
      <c r="E1164" s="47">
        <f t="shared" si="18"/>
        <v>0</v>
      </c>
    </row>
    <row r="1165" spans="1:5" s="18" customFormat="1" x14ac:dyDescent="0.2">
      <c r="A1165" s="26" t="s">
        <v>113</v>
      </c>
      <c r="B1165" s="25" t="s">
        <v>1405</v>
      </c>
      <c r="C1165" s="44">
        <v>238375.63</v>
      </c>
      <c r="D1165" s="44">
        <v>238375.63</v>
      </c>
      <c r="E1165" s="47">
        <f t="shared" si="18"/>
        <v>0</v>
      </c>
    </row>
    <row r="1166" spans="1:5" s="18" customFormat="1" x14ac:dyDescent="0.2">
      <c r="A1166" s="26" t="s">
        <v>115</v>
      </c>
      <c r="B1166" s="25" t="s">
        <v>1406</v>
      </c>
      <c r="C1166" s="44">
        <v>200558</v>
      </c>
      <c r="D1166" s="44">
        <v>200558</v>
      </c>
      <c r="E1166" s="47">
        <f t="shared" si="18"/>
        <v>0</v>
      </c>
    </row>
    <row r="1167" spans="1:5" s="18" customFormat="1" x14ac:dyDescent="0.2">
      <c r="A1167" s="26" t="s">
        <v>117</v>
      </c>
      <c r="B1167" s="25" t="s">
        <v>1407</v>
      </c>
      <c r="C1167" s="44">
        <v>37817.629999999997</v>
      </c>
      <c r="D1167" s="44">
        <v>37817.629999999997</v>
      </c>
      <c r="E1167" s="47">
        <f t="shared" si="18"/>
        <v>0</v>
      </c>
    </row>
    <row r="1168" spans="1:5" s="18" customFormat="1" x14ac:dyDescent="0.2">
      <c r="A1168" s="26" t="s">
        <v>121</v>
      </c>
      <c r="B1168" s="25" t="s">
        <v>1408</v>
      </c>
      <c r="C1168" s="44">
        <v>37817.629999999997</v>
      </c>
      <c r="D1168" s="44">
        <v>37817.629999999997</v>
      </c>
      <c r="E1168" s="47">
        <f t="shared" si="18"/>
        <v>0</v>
      </c>
    </row>
    <row r="1169" spans="1:5" s="18" customFormat="1" x14ac:dyDescent="0.2">
      <c r="A1169" s="26" t="s">
        <v>1409</v>
      </c>
      <c r="B1169" s="25" t="s">
        <v>1410</v>
      </c>
      <c r="C1169" s="44">
        <v>937440</v>
      </c>
      <c r="D1169" s="44">
        <v>768180</v>
      </c>
      <c r="E1169" s="47">
        <f t="shared" si="18"/>
        <v>169260</v>
      </c>
    </row>
    <row r="1170" spans="1:5" s="18" customFormat="1" ht="31.5" x14ac:dyDescent="0.2">
      <c r="A1170" s="26" t="s">
        <v>51</v>
      </c>
      <c r="B1170" s="25" t="s">
        <v>1411</v>
      </c>
      <c r="C1170" s="44">
        <v>104160</v>
      </c>
      <c r="D1170" s="44">
        <v>0</v>
      </c>
      <c r="E1170" s="47">
        <f t="shared" si="18"/>
        <v>104160</v>
      </c>
    </row>
    <row r="1171" spans="1:5" s="18" customFormat="1" x14ac:dyDescent="0.2">
      <c r="A1171" s="26" t="s">
        <v>343</v>
      </c>
      <c r="B1171" s="25" t="s">
        <v>1412</v>
      </c>
      <c r="C1171" s="44">
        <v>104160</v>
      </c>
      <c r="D1171" s="44">
        <v>0</v>
      </c>
      <c r="E1171" s="47">
        <f t="shared" si="18"/>
        <v>104160</v>
      </c>
    </row>
    <row r="1172" spans="1:5" s="18" customFormat="1" x14ac:dyDescent="0.2">
      <c r="A1172" s="26" t="s">
        <v>345</v>
      </c>
      <c r="B1172" s="25" t="s">
        <v>1413</v>
      </c>
      <c r="C1172" s="44">
        <v>104160</v>
      </c>
      <c r="D1172" s="44">
        <v>0</v>
      </c>
      <c r="E1172" s="47">
        <f t="shared" si="18"/>
        <v>104160</v>
      </c>
    </row>
    <row r="1173" spans="1:5" s="18" customFormat="1" x14ac:dyDescent="0.2">
      <c r="A1173" s="26" t="s">
        <v>57</v>
      </c>
      <c r="B1173" s="25" t="s">
        <v>1414</v>
      </c>
      <c r="C1173" s="44">
        <v>104160</v>
      </c>
      <c r="D1173" s="44">
        <v>0</v>
      </c>
      <c r="E1173" s="47">
        <f t="shared" si="18"/>
        <v>104160</v>
      </c>
    </row>
    <row r="1174" spans="1:5" s="18" customFormat="1" x14ac:dyDescent="0.2">
      <c r="A1174" s="26" t="s">
        <v>59</v>
      </c>
      <c r="B1174" s="25" t="s">
        <v>1415</v>
      </c>
      <c r="C1174" s="44">
        <v>104160</v>
      </c>
      <c r="D1174" s="44">
        <v>0</v>
      </c>
      <c r="E1174" s="47">
        <f t="shared" si="18"/>
        <v>104160</v>
      </c>
    </row>
    <row r="1175" spans="1:5" s="18" customFormat="1" x14ac:dyDescent="0.2">
      <c r="A1175" s="26" t="s">
        <v>61</v>
      </c>
      <c r="B1175" s="25" t="s">
        <v>1416</v>
      </c>
      <c r="C1175" s="44">
        <v>104160</v>
      </c>
      <c r="D1175" s="44">
        <v>0</v>
      </c>
      <c r="E1175" s="47">
        <f t="shared" si="18"/>
        <v>104160</v>
      </c>
    </row>
    <row r="1176" spans="1:5" s="18" customFormat="1" ht="21" x14ac:dyDescent="0.2">
      <c r="A1176" s="26" t="s">
        <v>927</v>
      </c>
      <c r="B1176" s="25" t="s">
        <v>1417</v>
      </c>
      <c r="C1176" s="44">
        <v>833280</v>
      </c>
      <c r="D1176" s="44">
        <v>768180</v>
      </c>
      <c r="E1176" s="47">
        <f t="shared" si="18"/>
        <v>65100</v>
      </c>
    </row>
    <row r="1177" spans="1:5" s="18" customFormat="1" x14ac:dyDescent="0.2">
      <c r="A1177" s="26" t="s">
        <v>1116</v>
      </c>
      <c r="B1177" s="25" t="s">
        <v>1418</v>
      </c>
      <c r="C1177" s="44">
        <v>833280</v>
      </c>
      <c r="D1177" s="44">
        <v>768180</v>
      </c>
      <c r="E1177" s="47">
        <f t="shared" si="18"/>
        <v>65100</v>
      </c>
    </row>
    <row r="1178" spans="1:5" s="18" customFormat="1" x14ac:dyDescent="0.2">
      <c r="A1178" s="26" t="s">
        <v>1132</v>
      </c>
      <c r="B1178" s="25" t="s">
        <v>1419</v>
      </c>
      <c r="C1178" s="44">
        <v>833280</v>
      </c>
      <c r="D1178" s="44">
        <v>768180</v>
      </c>
      <c r="E1178" s="47">
        <f t="shared" si="18"/>
        <v>65100</v>
      </c>
    </row>
    <row r="1179" spans="1:5" s="18" customFormat="1" x14ac:dyDescent="0.2">
      <c r="A1179" s="26" t="s">
        <v>57</v>
      </c>
      <c r="B1179" s="25" t="s">
        <v>1420</v>
      </c>
      <c r="C1179" s="44">
        <v>833280</v>
      </c>
      <c r="D1179" s="44">
        <v>768180</v>
      </c>
      <c r="E1179" s="47">
        <f t="shared" si="18"/>
        <v>65100</v>
      </c>
    </row>
    <row r="1180" spans="1:5" s="18" customFormat="1" x14ac:dyDescent="0.2">
      <c r="A1180" s="26" t="s">
        <v>824</v>
      </c>
      <c r="B1180" s="25" t="s">
        <v>1421</v>
      </c>
      <c r="C1180" s="44">
        <v>833280</v>
      </c>
      <c r="D1180" s="44">
        <v>768180</v>
      </c>
      <c r="E1180" s="47">
        <f t="shared" si="18"/>
        <v>65100</v>
      </c>
    </row>
    <row r="1181" spans="1:5" s="18" customFormat="1" ht="15.75" customHeight="1" x14ac:dyDescent="0.2">
      <c r="A1181" s="26" t="s">
        <v>1122</v>
      </c>
      <c r="B1181" s="25" t="s">
        <v>1422</v>
      </c>
      <c r="C1181" s="44">
        <v>833280</v>
      </c>
      <c r="D1181" s="44">
        <v>768180</v>
      </c>
      <c r="E1181" s="47">
        <f t="shared" si="18"/>
        <v>65100</v>
      </c>
    </row>
    <row r="1182" spans="1:5" s="18" customFormat="1" x14ac:dyDescent="0.2">
      <c r="A1182" s="26" t="s">
        <v>1423</v>
      </c>
      <c r="B1182" s="25" t="s">
        <v>1424</v>
      </c>
      <c r="C1182" s="44">
        <v>240181.3</v>
      </c>
      <c r="D1182" s="44">
        <v>240181.3</v>
      </c>
      <c r="E1182" s="47">
        <f t="shared" si="18"/>
        <v>0</v>
      </c>
    </row>
    <row r="1183" spans="1:5" s="18" customFormat="1" ht="21" x14ac:dyDescent="0.2">
      <c r="A1183" s="26" t="s">
        <v>927</v>
      </c>
      <c r="B1183" s="25" t="s">
        <v>1425</v>
      </c>
      <c r="C1183" s="44">
        <v>240181.3</v>
      </c>
      <c r="D1183" s="44">
        <v>240181.3</v>
      </c>
      <c r="E1183" s="47">
        <f t="shared" si="18"/>
        <v>0</v>
      </c>
    </row>
    <row r="1184" spans="1:5" s="18" customFormat="1" x14ac:dyDescent="0.2">
      <c r="A1184" s="26" t="s">
        <v>1116</v>
      </c>
      <c r="B1184" s="25" t="s">
        <v>1426</v>
      </c>
      <c r="C1184" s="44">
        <v>240181.3</v>
      </c>
      <c r="D1184" s="44">
        <v>240181.3</v>
      </c>
      <c r="E1184" s="47">
        <f t="shared" si="18"/>
        <v>0</v>
      </c>
    </row>
    <row r="1185" spans="1:5" s="18" customFormat="1" x14ac:dyDescent="0.2">
      <c r="A1185" s="26" t="s">
        <v>1132</v>
      </c>
      <c r="B1185" s="25" t="s">
        <v>1427</v>
      </c>
      <c r="C1185" s="44">
        <v>240181.3</v>
      </c>
      <c r="D1185" s="44">
        <v>240181.3</v>
      </c>
      <c r="E1185" s="47">
        <f t="shared" si="18"/>
        <v>0</v>
      </c>
    </row>
    <row r="1186" spans="1:5" s="18" customFormat="1" x14ac:dyDescent="0.2">
      <c r="A1186" s="26" t="s">
        <v>57</v>
      </c>
      <c r="B1186" s="25" t="s">
        <v>1428</v>
      </c>
      <c r="C1186" s="44">
        <v>240181.3</v>
      </c>
      <c r="D1186" s="44">
        <v>240181.3</v>
      </c>
      <c r="E1186" s="47">
        <f t="shared" si="18"/>
        <v>0</v>
      </c>
    </row>
    <row r="1187" spans="1:5" s="18" customFormat="1" x14ac:dyDescent="0.2">
      <c r="A1187" s="26" t="s">
        <v>824</v>
      </c>
      <c r="B1187" s="25" t="s">
        <v>1429</v>
      </c>
      <c r="C1187" s="44">
        <v>240181.3</v>
      </c>
      <c r="D1187" s="44">
        <v>240181.3</v>
      </c>
      <c r="E1187" s="47">
        <f t="shared" si="18"/>
        <v>0</v>
      </c>
    </row>
    <row r="1188" spans="1:5" s="18" customFormat="1" ht="11.25" customHeight="1" x14ac:dyDescent="0.2">
      <c r="A1188" s="26" t="s">
        <v>1122</v>
      </c>
      <c r="B1188" s="25" t="s">
        <v>1430</v>
      </c>
      <c r="C1188" s="44">
        <v>240181.3</v>
      </c>
      <c r="D1188" s="44">
        <v>240181.3</v>
      </c>
      <c r="E1188" s="47">
        <f t="shared" si="18"/>
        <v>0</v>
      </c>
    </row>
    <row r="1189" spans="1:5" s="18" customFormat="1" x14ac:dyDescent="0.2">
      <c r="A1189" s="26" t="s">
        <v>1246</v>
      </c>
      <c r="B1189" s="25" t="s">
        <v>1431</v>
      </c>
      <c r="C1189" s="44">
        <v>3530000</v>
      </c>
      <c r="D1189" s="44">
        <v>3530000</v>
      </c>
      <c r="E1189" s="47">
        <f t="shared" si="18"/>
        <v>0</v>
      </c>
    </row>
    <row r="1190" spans="1:5" s="18" customFormat="1" x14ac:dyDescent="0.2">
      <c r="A1190" s="26" t="s">
        <v>1432</v>
      </c>
      <c r="B1190" s="25" t="s">
        <v>1433</v>
      </c>
      <c r="C1190" s="44">
        <v>3030000</v>
      </c>
      <c r="D1190" s="44">
        <v>3030000</v>
      </c>
      <c r="E1190" s="47">
        <f t="shared" ref="E1190:E1253" si="19">SUM(C1190-D1190)</f>
        <v>0</v>
      </c>
    </row>
    <row r="1191" spans="1:5" s="18" customFormat="1" x14ac:dyDescent="0.2">
      <c r="A1191" s="26" t="s">
        <v>1434</v>
      </c>
      <c r="B1191" s="25" t="s">
        <v>1435</v>
      </c>
      <c r="C1191" s="44">
        <v>3030000</v>
      </c>
      <c r="D1191" s="44">
        <v>3030000</v>
      </c>
      <c r="E1191" s="47">
        <f t="shared" si="19"/>
        <v>0</v>
      </c>
    </row>
    <row r="1192" spans="1:5" s="18" customFormat="1" x14ac:dyDescent="0.2">
      <c r="A1192" s="26" t="s">
        <v>1436</v>
      </c>
      <c r="B1192" s="25" t="s">
        <v>1437</v>
      </c>
      <c r="C1192" s="44">
        <v>3030000</v>
      </c>
      <c r="D1192" s="44">
        <v>3030000</v>
      </c>
      <c r="E1192" s="47">
        <f t="shared" si="19"/>
        <v>0</v>
      </c>
    </row>
    <row r="1193" spans="1:5" s="18" customFormat="1" x14ac:dyDescent="0.2">
      <c r="A1193" s="26" t="s">
        <v>57</v>
      </c>
      <c r="B1193" s="25" t="s">
        <v>1438</v>
      </c>
      <c r="C1193" s="44">
        <v>3030000</v>
      </c>
      <c r="D1193" s="44">
        <v>3030000</v>
      </c>
      <c r="E1193" s="47">
        <f t="shared" si="19"/>
        <v>0</v>
      </c>
    </row>
    <row r="1194" spans="1:5" s="18" customFormat="1" x14ac:dyDescent="0.2">
      <c r="A1194" s="26" t="s">
        <v>135</v>
      </c>
      <c r="B1194" s="25" t="s">
        <v>1439</v>
      </c>
      <c r="C1194" s="44">
        <v>3030000</v>
      </c>
      <c r="D1194" s="44">
        <v>3030000</v>
      </c>
      <c r="E1194" s="47">
        <f t="shared" si="19"/>
        <v>0</v>
      </c>
    </row>
    <row r="1195" spans="1:5" s="18" customFormat="1" x14ac:dyDescent="0.2">
      <c r="A1195" s="26" t="s">
        <v>579</v>
      </c>
      <c r="B1195" s="25" t="s">
        <v>1440</v>
      </c>
      <c r="C1195" s="44">
        <v>3030000</v>
      </c>
      <c r="D1195" s="44">
        <v>3030000</v>
      </c>
      <c r="E1195" s="47">
        <f t="shared" si="19"/>
        <v>0</v>
      </c>
    </row>
    <row r="1196" spans="1:5" s="18" customFormat="1" x14ac:dyDescent="0.2">
      <c r="A1196" s="26" t="s">
        <v>1432</v>
      </c>
      <c r="B1196" s="25" t="s">
        <v>1441</v>
      </c>
      <c r="C1196" s="44">
        <v>500000</v>
      </c>
      <c r="D1196" s="44">
        <v>500000</v>
      </c>
      <c r="E1196" s="47">
        <f t="shared" si="19"/>
        <v>0</v>
      </c>
    </row>
    <row r="1197" spans="1:5" s="18" customFormat="1" ht="21" x14ac:dyDescent="0.2">
      <c r="A1197" s="26" t="s">
        <v>927</v>
      </c>
      <c r="B1197" s="25" t="s">
        <v>1442</v>
      </c>
      <c r="C1197" s="44">
        <v>500000</v>
      </c>
      <c r="D1197" s="44">
        <v>500000</v>
      </c>
      <c r="E1197" s="47">
        <f t="shared" si="19"/>
        <v>0</v>
      </c>
    </row>
    <row r="1198" spans="1:5" s="18" customFormat="1" x14ac:dyDescent="0.2">
      <c r="A1198" s="26" t="s">
        <v>1116</v>
      </c>
      <c r="B1198" s="25" t="s">
        <v>1443</v>
      </c>
      <c r="C1198" s="44">
        <v>500000</v>
      </c>
      <c r="D1198" s="44">
        <v>500000</v>
      </c>
      <c r="E1198" s="47">
        <f t="shared" si="19"/>
        <v>0</v>
      </c>
    </row>
    <row r="1199" spans="1:5" s="18" customFormat="1" x14ac:dyDescent="0.2">
      <c r="A1199" s="26" t="s">
        <v>1132</v>
      </c>
      <c r="B1199" s="25" t="s">
        <v>1444</v>
      </c>
      <c r="C1199" s="44">
        <v>500000</v>
      </c>
      <c r="D1199" s="44">
        <v>500000</v>
      </c>
      <c r="E1199" s="47">
        <f t="shared" si="19"/>
        <v>0</v>
      </c>
    </row>
    <row r="1200" spans="1:5" s="18" customFormat="1" x14ac:dyDescent="0.2">
      <c r="A1200" s="26" t="s">
        <v>57</v>
      </c>
      <c r="B1200" s="25" t="s">
        <v>1445</v>
      </c>
      <c r="C1200" s="44">
        <v>500000</v>
      </c>
      <c r="D1200" s="44">
        <v>500000</v>
      </c>
      <c r="E1200" s="47">
        <f t="shared" si="19"/>
        <v>0</v>
      </c>
    </row>
    <row r="1201" spans="1:5" s="18" customFormat="1" x14ac:dyDescent="0.2">
      <c r="A1201" s="26" t="s">
        <v>824</v>
      </c>
      <c r="B1201" s="25" t="s">
        <v>1446</v>
      </c>
      <c r="C1201" s="44">
        <v>500000</v>
      </c>
      <c r="D1201" s="44">
        <v>500000</v>
      </c>
      <c r="E1201" s="47">
        <f t="shared" si="19"/>
        <v>0</v>
      </c>
    </row>
    <row r="1202" spans="1:5" s="18" customFormat="1" ht="15" customHeight="1" x14ac:dyDescent="0.2">
      <c r="A1202" s="26" t="s">
        <v>1122</v>
      </c>
      <c r="B1202" s="25" t="s">
        <v>1447</v>
      </c>
      <c r="C1202" s="44">
        <v>500000</v>
      </c>
      <c r="D1202" s="44">
        <v>500000</v>
      </c>
      <c r="E1202" s="47">
        <f t="shared" si="19"/>
        <v>0</v>
      </c>
    </row>
    <row r="1203" spans="1:5" s="18" customFormat="1" x14ac:dyDescent="0.2">
      <c r="A1203" s="26" t="s">
        <v>1448</v>
      </c>
      <c r="B1203" s="25" t="s">
        <v>1449</v>
      </c>
      <c r="C1203" s="44">
        <v>20123102.449999999</v>
      </c>
      <c r="D1203" s="44">
        <v>19941554.609999999</v>
      </c>
      <c r="E1203" s="47">
        <f t="shared" si="19"/>
        <v>181547.83999999985</v>
      </c>
    </row>
    <row r="1204" spans="1:5" s="18" customFormat="1" ht="31.5" x14ac:dyDescent="0.2">
      <c r="A1204" s="26" t="s">
        <v>51</v>
      </c>
      <c r="B1204" s="25" t="s">
        <v>1450</v>
      </c>
      <c r="C1204" s="44">
        <v>16157836.130000001</v>
      </c>
      <c r="D1204" s="44">
        <v>16157836.130000001</v>
      </c>
      <c r="E1204" s="47">
        <f t="shared" si="19"/>
        <v>0</v>
      </c>
    </row>
    <row r="1205" spans="1:5" s="18" customFormat="1" x14ac:dyDescent="0.2">
      <c r="A1205" s="26" t="s">
        <v>343</v>
      </c>
      <c r="B1205" s="25" t="s">
        <v>1451</v>
      </c>
      <c r="C1205" s="44">
        <v>16157836.130000001</v>
      </c>
      <c r="D1205" s="44">
        <v>16157836.130000001</v>
      </c>
      <c r="E1205" s="47">
        <f t="shared" si="19"/>
        <v>0</v>
      </c>
    </row>
    <row r="1206" spans="1:5" s="18" customFormat="1" x14ac:dyDescent="0.2">
      <c r="A1206" s="26" t="s">
        <v>345</v>
      </c>
      <c r="B1206" s="25" t="s">
        <v>1452</v>
      </c>
      <c r="C1206" s="44">
        <v>11108897.6</v>
      </c>
      <c r="D1206" s="44">
        <v>11108897.6</v>
      </c>
      <c r="E1206" s="47">
        <f t="shared" si="19"/>
        <v>0</v>
      </c>
    </row>
    <row r="1207" spans="1:5" s="18" customFormat="1" x14ac:dyDescent="0.2">
      <c r="A1207" s="26" t="s">
        <v>57</v>
      </c>
      <c r="B1207" s="25" t="s">
        <v>1453</v>
      </c>
      <c r="C1207" s="44">
        <v>11108897.6</v>
      </c>
      <c r="D1207" s="44">
        <v>11108897.6</v>
      </c>
      <c r="E1207" s="47">
        <f t="shared" si="19"/>
        <v>0</v>
      </c>
    </row>
    <row r="1208" spans="1:5" s="18" customFormat="1" x14ac:dyDescent="0.2">
      <c r="A1208" s="26" t="s">
        <v>59</v>
      </c>
      <c r="B1208" s="25" t="s">
        <v>1454</v>
      </c>
      <c r="C1208" s="44">
        <v>11088719.789999999</v>
      </c>
      <c r="D1208" s="44">
        <v>11088719.789999999</v>
      </c>
      <c r="E1208" s="47">
        <f t="shared" si="19"/>
        <v>0</v>
      </c>
    </row>
    <row r="1209" spans="1:5" s="18" customFormat="1" x14ac:dyDescent="0.2">
      <c r="A1209" s="26" t="s">
        <v>61</v>
      </c>
      <c r="B1209" s="25" t="s">
        <v>1455</v>
      </c>
      <c r="C1209" s="44">
        <v>11088719.789999999</v>
      </c>
      <c r="D1209" s="44">
        <v>11088719.789999999</v>
      </c>
      <c r="E1209" s="47">
        <f t="shared" si="19"/>
        <v>0</v>
      </c>
    </row>
    <row r="1210" spans="1:5" s="18" customFormat="1" x14ac:dyDescent="0.2">
      <c r="A1210" s="26" t="s">
        <v>181</v>
      </c>
      <c r="B1210" s="25" t="s">
        <v>1456</v>
      </c>
      <c r="C1210" s="44">
        <v>20177.810000000001</v>
      </c>
      <c r="D1210" s="44">
        <v>20177.810000000001</v>
      </c>
      <c r="E1210" s="47">
        <f t="shared" si="19"/>
        <v>0</v>
      </c>
    </row>
    <row r="1211" spans="1:5" s="18" customFormat="1" x14ac:dyDescent="0.2">
      <c r="A1211" s="26" t="s">
        <v>183</v>
      </c>
      <c r="B1211" s="25" t="s">
        <v>1457</v>
      </c>
      <c r="C1211" s="44">
        <v>20177.810000000001</v>
      </c>
      <c r="D1211" s="44">
        <v>20177.810000000001</v>
      </c>
      <c r="E1211" s="47">
        <f t="shared" si="19"/>
        <v>0</v>
      </c>
    </row>
    <row r="1212" spans="1:5" s="18" customFormat="1" x14ac:dyDescent="0.2">
      <c r="A1212" s="26" t="s">
        <v>459</v>
      </c>
      <c r="B1212" s="25" t="s">
        <v>1458</v>
      </c>
      <c r="C1212" s="44">
        <v>228866</v>
      </c>
      <c r="D1212" s="44">
        <v>228866</v>
      </c>
      <c r="E1212" s="47">
        <f t="shared" si="19"/>
        <v>0</v>
      </c>
    </row>
    <row r="1213" spans="1:5" s="18" customFormat="1" x14ac:dyDescent="0.2">
      <c r="A1213" s="26" t="s">
        <v>57</v>
      </c>
      <c r="B1213" s="25" t="s">
        <v>1459</v>
      </c>
      <c r="C1213" s="44">
        <v>228866</v>
      </c>
      <c r="D1213" s="44">
        <v>228866</v>
      </c>
      <c r="E1213" s="47">
        <f t="shared" si="19"/>
        <v>0</v>
      </c>
    </row>
    <row r="1214" spans="1:5" s="18" customFormat="1" x14ac:dyDescent="0.2">
      <c r="A1214" s="26" t="s">
        <v>59</v>
      </c>
      <c r="B1214" s="25" t="s">
        <v>1460</v>
      </c>
      <c r="C1214" s="44">
        <v>1400</v>
      </c>
      <c r="D1214" s="44">
        <v>1400</v>
      </c>
      <c r="E1214" s="47">
        <f t="shared" si="19"/>
        <v>0</v>
      </c>
    </row>
    <row r="1215" spans="1:5" s="18" customFormat="1" x14ac:dyDescent="0.2">
      <c r="A1215" s="26" t="s">
        <v>84</v>
      </c>
      <c r="B1215" s="25" t="s">
        <v>1461</v>
      </c>
      <c r="C1215" s="44">
        <v>1400</v>
      </c>
      <c r="D1215" s="44">
        <v>1400</v>
      </c>
      <c r="E1215" s="47">
        <f t="shared" si="19"/>
        <v>0</v>
      </c>
    </row>
    <row r="1216" spans="1:5" s="18" customFormat="1" x14ac:dyDescent="0.2">
      <c r="A1216" s="26" t="s">
        <v>86</v>
      </c>
      <c r="B1216" s="25" t="s">
        <v>1462</v>
      </c>
      <c r="C1216" s="44">
        <v>227466</v>
      </c>
      <c r="D1216" s="44">
        <v>227466</v>
      </c>
      <c r="E1216" s="47">
        <f t="shared" si="19"/>
        <v>0</v>
      </c>
    </row>
    <row r="1217" spans="1:5" s="18" customFormat="1" x14ac:dyDescent="0.2">
      <c r="A1217" s="26" t="s">
        <v>88</v>
      </c>
      <c r="B1217" s="25" t="s">
        <v>1463</v>
      </c>
      <c r="C1217" s="44">
        <v>227466</v>
      </c>
      <c r="D1217" s="44">
        <v>227466</v>
      </c>
      <c r="E1217" s="47">
        <f t="shared" si="19"/>
        <v>0</v>
      </c>
    </row>
    <row r="1218" spans="1:5" s="18" customFormat="1" x14ac:dyDescent="0.2">
      <c r="A1218" s="26" t="s">
        <v>575</v>
      </c>
      <c r="B1218" s="25" t="s">
        <v>1464</v>
      </c>
      <c r="C1218" s="44">
        <v>1537731.5</v>
      </c>
      <c r="D1218" s="44">
        <v>1537731.5</v>
      </c>
      <c r="E1218" s="47">
        <f t="shared" si="19"/>
        <v>0</v>
      </c>
    </row>
    <row r="1219" spans="1:5" s="18" customFormat="1" x14ac:dyDescent="0.2">
      <c r="A1219" s="26" t="s">
        <v>57</v>
      </c>
      <c r="B1219" s="25" t="s">
        <v>1465</v>
      </c>
      <c r="C1219" s="44">
        <v>1537731.5</v>
      </c>
      <c r="D1219" s="44">
        <v>1537731.5</v>
      </c>
      <c r="E1219" s="47">
        <f t="shared" si="19"/>
        <v>0</v>
      </c>
    </row>
    <row r="1220" spans="1:5" s="18" customFormat="1" x14ac:dyDescent="0.2">
      <c r="A1220" s="26" t="s">
        <v>86</v>
      </c>
      <c r="B1220" s="25" t="s">
        <v>1466</v>
      </c>
      <c r="C1220" s="44">
        <v>449731.5</v>
      </c>
      <c r="D1220" s="44">
        <v>449731.5</v>
      </c>
      <c r="E1220" s="47">
        <f t="shared" si="19"/>
        <v>0</v>
      </c>
    </row>
    <row r="1221" spans="1:5" s="18" customFormat="1" x14ac:dyDescent="0.2">
      <c r="A1221" s="26" t="s">
        <v>88</v>
      </c>
      <c r="B1221" s="25" t="s">
        <v>1467</v>
      </c>
      <c r="C1221" s="44">
        <v>449731.5</v>
      </c>
      <c r="D1221" s="44">
        <v>449731.5</v>
      </c>
      <c r="E1221" s="47">
        <f t="shared" si="19"/>
        <v>0</v>
      </c>
    </row>
    <row r="1222" spans="1:5" s="18" customFormat="1" x14ac:dyDescent="0.2">
      <c r="A1222" s="26" t="s">
        <v>135</v>
      </c>
      <c r="B1222" s="25" t="s">
        <v>1468</v>
      </c>
      <c r="C1222" s="44">
        <v>1088000</v>
      </c>
      <c r="D1222" s="44">
        <v>1088000</v>
      </c>
      <c r="E1222" s="47">
        <f t="shared" si="19"/>
        <v>0</v>
      </c>
    </row>
    <row r="1223" spans="1:5" s="18" customFormat="1" x14ac:dyDescent="0.2">
      <c r="A1223" s="26" t="s">
        <v>579</v>
      </c>
      <c r="B1223" s="25" t="s">
        <v>1469</v>
      </c>
      <c r="C1223" s="44">
        <v>1088000</v>
      </c>
      <c r="D1223" s="44">
        <v>1088000</v>
      </c>
      <c r="E1223" s="47">
        <f t="shared" si="19"/>
        <v>0</v>
      </c>
    </row>
    <row r="1224" spans="1:5" s="18" customFormat="1" ht="21" x14ac:dyDescent="0.2">
      <c r="A1224" s="26" t="s">
        <v>350</v>
      </c>
      <c r="B1224" s="25" t="s">
        <v>1470</v>
      </c>
      <c r="C1224" s="44">
        <v>3282341.03</v>
      </c>
      <c r="D1224" s="44">
        <v>3282341.03</v>
      </c>
      <c r="E1224" s="47">
        <f t="shared" si="19"/>
        <v>0</v>
      </c>
    </row>
    <row r="1225" spans="1:5" s="18" customFormat="1" x14ac:dyDescent="0.2">
      <c r="A1225" s="26" t="s">
        <v>57</v>
      </c>
      <c r="B1225" s="25" t="s">
        <v>1471</v>
      </c>
      <c r="C1225" s="44">
        <v>3282341.03</v>
      </c>
      <c r="D1225" s="44">
        <v>3282341.03</v>
      </c>
      <c r="E1225" s="47">
        <f t="shared" si="19"/>
        <v>0</v>
      </c>
    </row>
    <row r="1226" spans="1:5" s="18" customFormat="1" x14ac:dyDescent="0.2">
      <c r="A1226" s="26" t="s">
        <v>59</v>
      </c>
      <c r="B1226" s="25" t="s">
        <v>1472</v>
      </c>
      <c r="C1226" s="44">
        <v>3282341.03</v>
      </c>
      <c r="D1226" s="44">
        <v>3282341.03</v>
      </c>
      <c r="E1226" s="47">
        <f t="shared" si="19"/>
        <v>0</v>
      </c>
    </row>
    <row r="1227" spans="1:5" s="18" customFormat="1" x14ac:dyDescent="0.2">
      <c r="A1227" s="26" t="s">
        <v>67</v>
      </c>
      <c r="B1227" s="25" t="s">
        <v>1473</v>
      </c>
      <c r="C1227" s="44">
        <v>3282341.03</v>
      </c>
      <c r="D1227" s="44">
        <v>3282341.03</v>
      </c>
      <c r="E1227" s="47">
        <f t="shared" si="19"/>
        <v>0</v>
      </c>
    </row>
    <row r="1228" spans="1:5" s="18" customFormat="1" x14ac:dyDescent="0.2">
      <c r="A1228" s="26" t="s">
        <v>94</v>
      </c>
      <c r="B1228" s="25" t="s">
        <v>1474</v>
      </c>
      <c r="C1228" s="44">
        <v>3836903.11</v>
      </c>
      <c r="D1228" s="44">
        <v>3655355.27</v>
      </c>
      <c r="E1228" s="47">
        <f t="shared" si="19"/>
        <v>181547.83999999985</v>
      </c>
    </row>
    <row r="1229" spans="1:5" s="18" customFormat="1" x14ac:dyDescent="0.2">
      <c r="A1229" s="26" t="s">
        <v>96</v>
      </c>
      <c r="B1229" s="25" t="s">
        <v>1475</v>
      </c>
      <c r="C1229" s="44">
        <v>3836903.11</v>
      </c>
      <c r="D1229" s="44">
        <v>3655355.27</v>
      </c>
      <c r="E1229" s="47">
        <f t="shared" si="19"/>
        <v>181547.83999999985</v>
      </c>
    </row>
    <row r="1230" spans="1:5" s="18" customFormat="1" x14ac:dyDescent="0.2">
      <c r="A1230" s="26" t="s">
        <v>98</v>
      </c>
      <c r="B1230" s="25" t="s">
        <v>1476</v>
      </c>
      <c r="C1230" s="44">
        <v>3261380.21</v>
      </c>
      <c r="D1230" s="44">
        <v>3079832.37</v>
      </c>
      <c r="E1230" s="47">
        <f t="shared" si="19"/>
        <v>181547.83999999985</v>
      </c>
    </row>
    <row r="1231" spans="1:5" s="18" customFormat="1" x14ac:dyDescent="0.2">
      <c r="A1231" s="26" t="s">
        <v>57</v>
      </c>
      <c r="B1231" s="25" t="s">
        <v>1477</v>
      </c>
      <c r="C1231" s="44">
        <v>1246531.23</v>
      </c>
      <c r="D1231" s="44">
        <v>1242531.23</v>
      </c>
      <c r="E1231" s="47">
        <f t="shared" si="19"/>
        <v>4000</v>
      </c>
    </row>
    <row r="1232" spans="1:5" s="18" customFormat="1" x14ac:dyDescent="0.2">
      <c r="A1232" s="26" t="s">
        <v>86</v>
      </c>
      <c r="B1232" s="25" t="s">
        <v>1478</v>
      </c>
      <c r="C1232" s="44">
        <v>1246531.23</v>
      </c>
      <c r="D1232" s="44">
        <v>1242531.23</v>
      </c>
      <c r="E1232" s="47">
        <f t="shared" si="19"/>
        <v>4000</v>
      </c>
    </row>
    <row r="1233" spans="1:5" s="18" customFormat="1" x14ac:dyDescent="0.2">
      <c r="A1233" s="26" t="s">
        <v>102</v>
      </c>
      <c r="B1233" s="25" t="s">
        <v>1479</v>
      </c>
      <c r="C1233" s="44">
        <v>171500</v>
      </c>
      <c r="D1233" s="44">
        <v>167500</v>
      </c>
      <c r="E1233" s="47">
        <f t="shared" si="19"/>
        <v>4000</v>
      </c>
    </row>
    <row r="1234" spans="1:5" s="18" customFormat="1" x14ac:dyDescent="0.2">
      <c r="A1234" s="26" t="s">
        <v>104</v>
      </c>
      <c r="B1234" s="25" t="s">
        <v>1480</v>
      </c>
      <c r="C1234" s="44">
        <v>163900</v>
      </c>
      <c r="D1234" s="44">
        <v>163900</v>
      </c>
      <c r="E1234" s="47">
        <f t="shared" si="19"/>
        <v>0</v>
      </c>
    </row>
    <row r="1235" spans="1:5" s="18" customFormat="1" x14ac:dyDescent="0.2">
      <c r="A1235" s="26" t="s">
        <v>106</v>
      </c>
      <c r="B1235" s="25" t="s">
        <v>1481</v>
      </c>
      <c r="C1235" s="44">
        <v>18230.71</v>
      </c>
      <c r="D1235" s="44">
        <v>18230.71</v>
      </c>
      <c r="E1235" s="47">
        <f t="shared" si="19"/>
        <v>0</v>
      </c>
    </row>
    <row r="1236" spans="1:5" s="18" customFormat="1" x14ac:dyDescent="0.2">
      <c r="A1236" s="26" t="s">
        <v>108</v>
      </c>
      <c r="B1236" s="25" t="s">
        <v>1482</v>
      </c>
      <c r="C1236" s="44">
        <v>606209.81000000006</v>
      </c>
      <c r="D1236" s="44">
        <v>606209.81000000006</v>
      </c>
      <c r="E1236" s="47">
        <f t="shared" si="19"/>
        <v>0</v>
      </c>
    </row>
    <row r="1237" spans="1:5" s="18" customFormat="1" x14ac:dyDescent="0.2">
      <c r="A1237" s="26" t="s">
        <v>88</v>
      </c>
      <c r="B1237" s="25" t="s">
        <v>1483</v>
      </c>
      <c r="C1237" s="44">
        <v>263530.82</v>
      </c>
      <c r="D1237" s="44">
        <v>263530.82</v>
      </c>
      <c r="E1237" s="47">
        <f t="shared" si="19"/>
        <v>0</v>
      </c>
    </row>
    <row r="1238" spans="1:5" s="18" customFormat="1" x14ac:dyDescent="0.2">
      <c r="A1238" s="26" t="s">
        <v>111</v>
      </c>
      <c r="B1238" s="25" t="s">
        <v>1484</v>
      </c>
      <c r="C1238" s="44">
        <v>23159.89</v>
      </c>
      <c r="D1238" s="44">
        <v>23159.89</v>
      </c>
      <c r="E1238" s="47">
        <f t="shared" si="19"/>
        <v>0</v>
      </c>
    </row>
    <row r="1239" spans="1:5" s="18" customFormat="1" x14ac:dyDescent="0.2">
      <c r="A1239" s="26" t="s">
        <v>113</v>
      </c>
      <c r="B1239" s="25" t="s">
        <v>1485</v>
      </c>
      <c r="C1239" s="44">
        <v>2014848.98</v>
      </c>
      <c r="D1239" s="44">
        <v>1837301.14</v>
      </c>
      <c r="E1239" s="47">
        <f t="shared" si="19"/>
        <v>177547.84000000008</v>
      </c>
    </row>
    <row r="1240" spans="1:5" s="18" customFormat="1" x14ac:dyDescent="0.2">
      <c r="A1240" s="26" t="s">
        <v>115</v>
      </c>
      <c r="B1240" s="25" t="s">
        <v>1486</v>
      </c>
      <c r="C1240" s="44">
        <v>41290</v>
      </c>
      <c r="D1240" s="44">
        <v>41290</v>
      </c>
      <c r="E1240" s="47">
        <f t="shared" si="19"/>
        <v>0</v>
      </c>
    </row>
    <row r="1241" spans="1:5" s="18" customFormat="1" x14ac:dyDescent="0.2">
      <c r="A1241" s="26" t="s">
        <v>117</v>
      </c>
      <c r="B1241" s="25" t="s">
        <v>1487</v>
      </c>
      <c r="C1241" s="44">
        <v>1973558.98</v>
      </c>
      <c r="D1241" s="44">
        <v>1796011.14</v>
      </c>
      <c r="E1241" s="47">
        <f t="shared" si="19"/>
        <v>177547.84000000008</v>
      </c>
    </row>
    <row r="1242" spans="1:5" s="18" customFormat="1" x14ac:dyDescent="0.2">
      <c r="A1242" s="26" t="s">
        <v>119</v>
      </c>
      <c r="B1242" s="25" t="s">
        <v>1488</v>
      </c>
      <c r="C1242" s="44">
        <v>1404573.78</v>
      </c>
      <c r="D1242" s="44">
        <v>1227775.94</v>
      </c>
      <c r="E1242" s="47">
        <f t="shared" si="19"/>
        <v>176797.84000000008</v>
      </c>
    </row>
    <row r="1243" spans="1:5" s="18" customFormat="1" x14ac:dyDescent="0.2">
      <c r="A1243" s="26" t="s">
        <v>488</v>
      </c>
      <c r="B1243" s="25" t="s">
        <v>1489</v>
      </c>
      <c r="C1243" s="44">
        <v>3835.2</v>
      </c>
      <c r="D1243" s="44">
        <v>3835.2</v>
      </c>
      <c r="E1243" s="47">
        <f t="shared" si="19"/>
        <v>0</v>
      </c>
    </row>
    <row r="1244" spans="1:5" s="18" customFormat="1" x14ac:dyDescent="0.2">
      <c r="A1244" s="26" t="s">
        <v>1490</v>
      </c>
      <c r="B1244" s="25" t="s">
        <v>1491</v>
      </c>
      <c r="C1244" s="44">
        <v>28530</v>
      </c>
      <c r="D1244" s="44">
        <v>28530</v>
      </c>
      <c r="E1244" s="47">
        <f t="shared" si="19"/>
        <v>0</v>
      </c>
    </row>
    <row r="1245" spans="1:5" s="18" customFormat="1" x14ac:dyDescent="0.2">
      <c r="A1245" s="26" t="s">
        <v>121</v>
      </c>
      <c r="B1245" s="25" t="s">
        <v>1492</v>
      </c>
      <c r="C1245" s="44">
        <v>207385</v>
      </c>
      <c r="D1245" s="44">
        <v>206635</v>
      </c>
      <c r="E1245" s="47">
        <f t="shared" si="19"/>
        <v>750</v>
      </c>
    </row>
    <row r="1246" spans="1:5" s="18" customFormat="1" x14ac:dyDescent="0.2">
      <c r="A1246" s="26" t="s">
        <v>211</v>
      </c>
      <c r="B1246" s="25" t="s">
        <v>1493</v>
      </c>
      <c r="C1246" s="44">
        <v>329235</v>
      </c>
      <c r="D1246" s="44">
        <v>329235</v>
      </c>
      <c r="E1246" s="47">
        <f t="shared" si="19"/>
        <v>0</v>
      </c>
    </row>
    <row r="1247" spans="1:5" s="18" customFormat="1" x14ac:dyDescent="0.2">
      <c r="A1247" s="26" t="s">
        <v>123</v>
      </c>
      <c r="B1247" s="25" t="s">
        <v>1494</v>
      </c>
      <c r="C1247" s="44">
        <v>575522.9</v>
      </c>
      <c r="D1247" s="44">
        <v>575522.9</v>
      </c>
      <c r="E1247" s="47">
        <f t="shared" si="19"/>
        <v>0</v>
      </c>
    </row>
    <row r="1248" spans="1:5" s="18" customFormat="1" x14ac:dyDescent="0.2">
      <c r="A1248" s="26" t="s">
        <v>57</v>
      </c>
      <c r="B1248" s="25" t="s">
        <v>1495</v>
      </c>
      <c r="C1248" s="44">
        <v>575522.9</v>
      </c>
      <c r="D1248" s="44">
        <v>575522.9</v>
      </c>
      <c r="E1248" s="47">
        <f t="shared" si="19"/>
        <v>0</v>
      </c>
    </row>
    <row r="1249" spans="1:5" s="18" customFormat="1" x14ac:dyDescent="0.2">
      <c r="A1249" s="26" t="s">
        <v>86</v>
      </c>
      <c r="B1249" s="25" t="s">
        <v>1496</v>
      </c>
      <c r="C1249" s="44">
        <v>575522.9</v>
      </c>
      <c r="D1249" s="44">
        <v>575522.9</v>
      </c>
      <c r="E1249" s="47">
        <f t="shared" si="19"/>
        <v>0</v>
      </c>
    </row>
    <row r="1250" spans="1:5" s="18" customFormat="1" x14ac:dyDescent="0.2">
      <c r="A1250" s="26" t="s">
        <v>106</v>
      </c>
      <c r="B1250" s="25" t="s">
        <v>1497</v>
      </c>
      <c r="C1250" s="44">
        <v>575522.9</v>
      </c>
      <c r="D1250" s="44">
        <v>575522.9</v>
      </c>
      <c r="E1250" s="47">
        <f t="shared" si="19"/>
        <v>0</v>
      </c>
    </row>
    <row r="1251" spans="1:5" s="18" customFormat="1" x14ac:dyDescent="0.2">
      <c r="A1251" s="26" t="s">
        <v>128</v>
      </c>
      <c r="B1251" s="25" t="s">
        <v>1498</v>
      </c>
      <c r="C1251" s="44">
        <v>128363.21</v>
      </c>
      <c r="D1251" s="44">
        <v>128363.21</v>
      </c>
      <c r="E1251" s="47">
        <f t="shared" si="19"/>
        <v>0</v>
      </c>
    </row>
    <row r="1252" spans="1:5" s="18" customFormat="1" x14ac:dyDescent="0.2">
      <c r="A1252" s="26" t="s">
        <v>610</v>
      </c>
      <c r="B1252" s="25" t="s">
        <v>1499</v>
      </c>
      <c r="C1252" s="44">
        <v>100000</v>
      </c>
      <c r="D1252" s="44">
        <v>100000</v>
      </c>
      <c r="E1252" s="47">
        <f t="shared" si="19"/>
        <v>0</v>
      </c>
    </row>
    <row r="1253" spans="1:5" s="18" customFormat="1" ht="21" x14ac:dyDescent="0.2">
      <c r="A1253" s="26" t="s">
        <v>612</v>
      </c>
      <c r="B1253" s="25" t="s">
        <v>1500</v>
      </c>
      <c r="C1253" s="44">
        <v>100000</v>
      </c>
      <c r="D1253" s="44">
        <v>100000</v>
      </c>
      <c r="E1253" s="47">
        <f t="shared" si="19"/>
        <v>0</v>
      </c>
    </row>
    <row r="1254" spans="1:5" s="18" customFormat="1" x14ac:dyDescent="0.2">
      <c r="A1254" s="26" t="s">
        <v>57</v>
      </c>
      <c r="B1254" s="25" t="s">
        <v>1501</v>
      </c>
      <c r="C1254" s="44">
        <v>100000</v>
      </c>
      <c r="D1254" s="44">
        <v>100000</v>
      </c>
      <c r="E1254" s="47">
        <f t="shared" ref="E1254:E1317" si="20">SUM(C1254-D1254)</f>
        <v>0</v>
      </c>
    </row>
    <row r="1255" spans="1:5" s="18" customFormat="1" x14ac:dyDescent="0.2">
      <c r="A1255" s="26" t="s">
        <v>135</v>
      </c>
      <c r="B1255" s="25" t="s">
        <v>1502</v>
      </c>
      <c r="C1255" s="44">
        <v>100000</v>
      </c>
      <c r="D1255" s="44">
        <v>100000</v>
      </c>
      <c r="E1255" s="47">
        <f t="shared" si="20"/>
        <v>0</v>
      </c>
    </row>
    <row r="1256" spans="1:5" s="18" customFormat="1" x14ac:dyDescent="0.2">
      <c r="A1256" s="26" t="s">
        <v>321</v>
      </c>
      <c r="B1256" s="25" t="s">
        <v>1503</v>
      </c>
      <c r="C1256" s="44">
        <v>100000</v>
      </c>
      <c r="D1256" s="44">
        <v>100000</v>
      </c>
      <c r="E1256" s="47">
        <f t="shared" si="20"/>
        <v>0</v>
      </c>
    </row>
    <row r="1257" spans="1:5" s="18" customFormat="1" x14ac:dyDescent="0.2">
      <c r="A1257" s="26" t="s">
        <v>130</v>
      </c>
      <c r="B1257" s="25" t="s">
        <v>1504</v>
      </c>
      <c r="C1257" s="44">
        <v>28363.21</v>
      </c>
      <c r="D1257" s="44">
        <v>28363.21</v>
      </c>
      <c r="E1257" s="47">
        <f t="shared" si="20"/>
        <v>0</v>
      </c>
    </row>
    <row r="1258" spans="1:5" s="18" customFormat="1" x14ac:dyDescent="0.2">
      <c r="A1258" s="26" t="s">
        <v>132</v>
      </c>
      <c r="B1258" s="25" t="s">
        <v>1505</v>
      </c>
      <c r="C1258" s="44">
        <v>28244</v>
      </c>
      <c r="D1258" s="44">
        <v>28244</v>
      </c>
      <c r="E1258" s="47">
        <f t="shared" si="20"/>
        <v>0</v>
      </c>
    </row>
    <row r="1259" spans="1:5" s="18" customFormat="1" x14ac:dyDescent="0.2">
      <c r="A1259" s="26" t="s">
        <v>57</v>
      </c>
      <c r="B1259" s="25" t="s">
        <v>1506</v>
      </c>
      <c r="C1259" s="44">
        <v>28244</v>
      </c>
      <c r="D1259" s="44">
        <v>28244</v>
      </c>
      <c r="E1259" s="47">
        <f t="shared" si="20"/>
        <v>0</v>
      </c>
    </row>
    <row r="1260" spans="1:5" s="18" customFormat="1" x14ac:dyDescent="0.2">
      <c r="A1260" s="26" t="s">
        <v>135</v>
      </c>
      <c r="B1260" s="25" t="s">
        <v>1507</v>
      </c>
      <c r="C1260" s="44">
        <v>28244</v>
      </c>
      <c r="D1260" s="44">
        <v>28244</v>
      </c>
      <c r="E1260" s="47">
        <f t="shared" si="20"/>
        <v>0</v>
      </c>
    </row>
    <row r="1261" spans="1:5" s="18" customFormat="1" x14ac:dyDescent="0.2">
      <c r="A1261" s="26" t="s">
        <v>137</v>
      </c>
      <c r="B1261" s="25" t="s">
        <v>1508</v>
      </c>
      <c r="C1261" s="44">
        <v>28244</v>
      </c>
      <c r="D1261" s="44">
        <v>28244</v>
      </c>
      <c r="E1261" s="47">
        <f t="shared" si="20"/>
        <v>0</v>
      </c>
    </row>
    <row r="1262" spans="1:5" s="18" customFormat="1" x14ac:dyDescent="0.2">
      <c r="A1262" s="26" t="s">
        <v>139</v>
      </c>
      <c r="B1262" s="25" t="s">
        <v>1509</v>
      </c>
      <c r="C1262" s="44">
        <v>119.21</v>
      </c>
      <c r="D1262" s="44">
        <v>119.21</v>
      </c>
      <c r="E1262" s="47">
        <f t="shared" si="20"/>
        <v>0</v>
      </c>
    </row>
    <row r="1263" spans="1:5" s="18" customFormat="1" x14ac:dyDescent="0.2">
      <c r="A1263" s="26" t="s">
        <v>57</v>
      </c>
      <c r="B1263" s="25" t="s">
        <v>1510</v>
      </c>
      <c r="C1263" s="44">
        <v>119.21</v>
      </c>
      <c r="D1263" s="44">
        <v>119.21</v>
      </c>
      <c r="E1263" s="47">
        <f t="shared" si="20"/>
        <v>0</v>
      </c>
    </row>
    <row r="1264" spans="1:5" s="18" customFormat="1" x14ac:dyDescent="0.2">
      <c r="A1264" s="26" t="s">
        <v>135</v>
      </c>
      <c r="B1264" s="25" t="s">
        <v>1511</v>
      </c>
      <c r="C1264" s="44">
        <v>119.21</v>
      </c>
      <c r="D1264" s="44">
        <v>119.21</v>
      </c>
      <c r="E1264" s="47">
        <f t="shared" si="20"/>
        <v>0</v>
      </c>
    </row>
    <row r="1265" spans="1:5" s="18" customFormat="1" ht="13.5" customHeight="1" x14ac:dyDescent="0.2">
      <c r="A1265" s="26" t="s">
        <v>143</v>
      </c>
      <c r="B1265" s="25" t="s">
        <v>1512</v>
      </c>
      <c r="C1265" s="44">
        <v>119.21</v>
      </c>
      <c r="D1265" s="44">
        <v>119.21</v>
      </c>
      <c r="E1265" s="47">
        <f t="shared" si="20"/>
        <v>0</v>
      </c>
    </row>
    <row r="1266" spans="1:5" s="18" customFormat="1" x14ac:dyDescent="0.2">
      <c r="A1266" s="26" t="s">
        <v>1513</v>
      </c>
      <c r="B1266" s="25" t="s">
        <v>1514</v>
      </c>
      <c r="C1266" s="44">
        <v>6043101.0899999999</v>
      </c>
      <c r="D1266" s="44">
        <v>6043101.0899999999</v>
      </c>
      <c r="E1266" s="47">
        <f t="shared" si="20"/>
        <v>0</v>
      </c>
    </row>
    <row r="1267" spans="1:5" s="18" customFormat="1" ht="31.5" x14ac:dyDescent="0.2">
      <c r="A1267" s="26" t="s">
        <v>51</v>
      </c>
      <c r="B1267" s="25" t="s">
        <v>1515</v>
      </c>
      <c r="C1267" s="44">
        <v>3607516.69</v>
      </c>
      <c r="D1267" s="44">
        <v>3607516.69</v>
      </c>
      <c r="E1267" s="47">
        <f t="shared" si="20"/>
        <v>0</v>
      </c>
    </row>
    <row r="1268" spans="1:5" s="18" customFormat="1" x14ac:dyDescent="0.2">
      <c r="A1268" s="26" t="s">
        <v>343</v>
      </c>
      <c r="B1268" s="25" t="s">
        <v>1516</v>
      </c>
      <c r="C1268" s="44">
        <v>3607516.69</v>
      </c>
      <c r="D1268" s="44">
        <v>3607516.69</v>
      </c>
      <c r="E1268" s="47">
        <f t="shared" si="20"/>
        <v>0</v>
      </c>
    </row>
    <row r="1269" spans="1:5" s="18" customFormat="1" x14ac:dyDescent="0.2">
      <c r="A1269" s="26" t="s">
        <v>345</v>
      </c>
      <c r="B1269" s="25" t="s">
        <v>1517</v>
      </c>
      <c r="C1269" s="44">
        <v>1666373.74</v>
      </c>
      <c r="D1269" s="44">
        <v>1666373.74</v>
      </c>
      <c r="E1269" s="47">
        <f t="shared" si="20"/>
        <v>0</v>
      </c>
    </row>
    <row r="1270" spans="1:5" s="18" customFormat="1" x14ac:dyDescent="0.2">
      <c r="A1270" s="26" t="s">
        <v>57</v>
      </c>
      <c r="B1270" s="25" t="s">
        <v>1518</v>
      </c>
      <c r="C1270" s="44">
        <v>1666373.74</v>
      </c>
      <c r="D1270" s="44">
        <v>1666373.74</v>
      </c>
      <c r="E1270" s="47">
        <f t="shared" si="20"/>
        <v>0</v>
      </c>
    </row>
    <row r="1271" spans="1:5" s="18" customFormat="1" x14ac:dyDescent="0.2">
      <c r="A1271" s="26" t="s">
        <v>59</v>
      </c>
      <c r="B1271" s="25" t="s">
        <v>1519</v>
      </c>
      <c r="C1271" s="44">
        <v>1666373.74</v>
      </c>
      <c r="D1271" s="44">
        <v>1666373.74</v>
      </c>
      <c r="E1271" s="47">
        <f t="shared" si="20"/>
        <v>0</v>
      </c>
    </row>
    <row r="1272" spans="1:5" s="18" customFormat="1" x14ac:dyDescent="0.2">
      <c r="A1272" s="26" t="s">
        <v>61</v>
      </c>
      <c r="B1272" s="25" t="s">
        <v>1520</v>
      </c>
      <c r="C1272" s="44">
        <v>1666373.74</v>
      </c>
      <c r="D1272" s="44">
        <v>1666373.74</v>
      </c>
      <c r="E1272" s="47">
        <f t="shared" si="20"/>
        <v>0</v>
      </c>
    </row>
    <row r="1273" spans="1:5" s="18" customFormat="1" x14ac:dyDescent="0.2">
      <c r="A1273" s="26" t="s">
        <v>459</v>
      </c>
      <c r="B1273" s="25" t="s">
        <v>1521</v>
      </c>
      <c r="C1273" s="44">
        <v>140243.70000000001</v>
      </c>
      <c r="D1273" s="44">
        <v>140243.70000000001</v>
      </c>
      <c r="E1273" s="47">
        <f t="shared" si="20"/>
        <v>0</v>
      </c>
    </row>
    <row r="1274" spans="1:5" s="18" customFormat="1" x14ac:dyDescent="0.2">
      <c r="A1274" s="26" t="s">
        <v>57</v>
      </c>
      <c r="B1274" s="25" t="s">
        <v>1522</v>
      </c>
      <c r="C1274" s="44">
        <v>140243.70000000001</v>
      </c>
      <c r="D1274" s="44">
        <v>140243.70000000001</v>
      </c>
      <c r="E1274" s="47">
        <f t="shared" si="20"/>
        <v>0</v>
      </c>
    </row>
    <row r="1275" spans="1:5" s="18" customFormat="1" x14ac:dyDescent="0.2">
      <c r="A1275" s="26" t="s">
        <v>59</v>
      </c>
      <c r="B1275" s="25" t="s">
        <v>1523</v>
      </c>
      <c r="C1275" s="44">
        <v>8390</v>
      </c>
      <c r="D1275" s="44">
        <v>8390</v>
      </c>
      <c r="E1275" s="47">
        <f t="shared" si="20"/>
        <v>0</v>
      </c>
    </row>
    <row r="1276" spans="1:5" s="18" customFormat="1" x14ac:dyDescent="0.2">
      <c r="A1276" s="26" t="s">
        <v>84</v>
      </c>
      <c r="B1276" s="25" t="s">
        <v>1524</v>
      </c>
      <c r="C1276" s="44">
        <v>8390</v>
      </c>
      <c r="D1276" s="44">
        <v>8390</v>
      </c>
      <c r="E1276" s="47">
        <f t="shared" si="20"/>
        <v>0</v>
      </c>
    </row>
    <row r="1277" spans="1:5" s="18" customFormat="1" x14ac:dyDescent="0.2">
      <c r="A1277" s="26" t="s">
        <v>86</v>
      </c>
      <c r="B1277" s="25" t="s">
        <v>1525</v>
      </c>
      <c r="C1277" s="44">
        <v>131853.70000000001</v>
      </c>
      <c r="D1277" s="44">
        <v>131853.70000000001</v>
      </c>
      <c r="E1277" s="47">
        <f t="shared" si="20"/>
        <v>0</v>
      </c>
    </row>
    <row r="1278" spans="1:5" s="18" customFormat="1" x14ac:dyDescent="0.2">
      <c r="A1278" s="26" t="s">
        <v>88</v>
      </c>
      <c r="B1278" s="25" t="s">
        <v>1526</v>
      </c>
      <c r="C1278" s="44">
        <v>131853.70000000001</v>
      </c>
      <c r="D1278" s="44">
        <v>131853.70000000001</v>
      </c>
      <c r="E1278" s="47">
        <f t="shared" si="20"/>
        <v>0</v>
      </c>
    </row>
    <row r="1279" spans="1:5" s="18" customFormat="1" x14ac:dyDescent="0.2">
      <c r="A1279" s="26" t="s">
        <v>575</v>
      </c>
      <c r="B1279" s="25" t="s">
        <v>1527</v>
      </c>
      <c r="C1279" s="44">
        <v>1188950</v>
      </c>
      <c r="D1279" s="44">
        <v>1188950</v>
      </c>
      <c r="E1279" s="47">
        <f t="shared" si="20"/>
        <v>0</v>
      </c>
    </row>
    <row r="1280" spans="1:5" s="18" customFormat="1" x14ac:dyDescent="0.2">
      <c r="A1280" s="26" t="s">
        <v>57</v>
      </c>
      <c r="B1280" s="25" t="s">
        <v>1528</v>
      </c>
      <c r="C1280" s="44">
        <v>1188950</v>
      </c>
      <c r="D1280" s="44">
        <v>1188950</v>
      </c>
      <c r="E1280" s="47">
        <f t="shared" si="20"/>
        <v>0</v>
      </c>
    </row>
    <row r="1281" spans="1:5" s="18" customFormat="1" x14ac:dyDescent="0.2">
      <c r="A1281" s="26" t="s">
        <v>86</v>
      </c>
      <c r="B1281" s="25" t="s">
        <v>1529</v>
      </c>
      <c r="C1281" s="44">
        <v>53450</v>
      </c>
      <c r="D1281" s="44">
        <v>53450</v>
      </c>
      <c r="E1281" s="47">
        <f t="shared" si="20"/>
        <v>0</v>
      </c>
    </row>
    <row r="1282" spans="1:5" s="18" customFormat="1" x14ac:dyDescent="0.2">
      <c r="A1282" s="26" t="s">
        <v>88</v>
      </c>
      <c r="B1282" s="25" t="s">
        <v>1530</v>
      </c>
      <c r="C1282" s="44">
        <v>53450</v>
      </c>
      <c r="D1282" s="44">
        <v>53450</v>
      </c>
      <c r="E1282" s="47">
        <f t="shared" si="20"/>
        <v>0</v>
      </c>
    </row>
    <row r="1283" spans="1:5" s="18" customFormat="1" x14ac:dyDescent="0.2">
      <c r="A1283" s="26" t="s">
        <v>135</v>
      </c>
      <c r="B1283" s="25" t="s">
        <v>1531</v>
      </c>
      <c r="C1283" s="44">
        <v>1135500</v>
      </c>
      <c r="D1283" s="44">
        <v>1135500</v>
      </c>
      <c r="E1283" s="47">
        <f t="shared" si="20"/>
        <v>0</v>
      </c>
    </row>
    <row r="1284" spans="1:5" s="18" customFormat="1" x14ac:dyDescent="0.2">
      <c r="A1284" s="26" t="s">
        <v>579</v>
      </c>
      <c r="B1284" s="25" t="s">
        <v>1532</v>
      </c>
      <c r="C1284" s="44">
        <v>1135500</v>
      </c>
      <c r="D1284" s="44">
        <v>1135500</v>
      </c>
      <c r="E1284" s="47">
        <f t="shared" si="20"/>
        <v>0</v>
      </c>
    </row>
    <row r="1285" spans="1:5" s="18" customFormat="1" ht="21" x14ac:dyDescent="0.2">
      <c r="A1285" s="26" t="s">
        <v>350</v>
      </c>
      <c r="B1285" s="25" t="s">
        <v>1533</v>
      </c>
      <c r="C1285" s="44">
        <v>611949.25</v>
      </c>
      <c r="D1285" s="44">
        <v>611949.25</v>
      </c>
      <c r="E1285" s="47">
        <f t="shared" si="20"/>
        <v>0</v>
      </c>
    </row>
    <row r="1286" spans="1:5" s="18" customFormat="1" x14ac:dyDescent="0.2">
      <c r="A1286" s="26" t="s">
        <v>57</v>
      </c>
      <c r="B1286" s="25" t="s">
        <v>1534</v>
      </c>
      <c r="C1286" s="44">
        <v>611949.25</v>
      </c>
      <c r="D1286" s="44">
        <v>611949.25</v>
      </c>
      <c r="E1286" s="47">
        <f t="shared" si="20"/>
        <v>0</v>
      </c>
    </row>
    <row r="1287" spans="1:5" s="18" customFormat="1" x14ac:dyDescent="0.2">
      <c r="A1287" s="26" t="s">
        <v>59</v>
      </c>
      <c r="B1287" s="25" t="s">
        <v>1535</v>
      </c>
      <c r="C1287" s="44">
        <v>611949.25</v>
      </c>
      <c r="D1287" s="44">
        <v>611949.25</v>
      </c>
      <c r="E1287" s="47">
        <f t="shared" si="20"/>
        <v>0</v>
      </c>
    </row>
    <row r="1288" spans="1:5" s="18" customFormat="1" x14ac:dyDescent="0.2">
      <c r="A1288" s="26" t="s">
        <v>67</v>
      </c>
      <c r="B1288" s="25" t="s">
        <v>1536</v>
      </c>
      <c r="C1288" s="44">
        <v>611949.25</v>
      </c>
      <c r="D1288" s="44">
        <v>611949.25</v>
      </c>
      <c r="E1288" s="47">
        <f t="shared" si="20"/>
        <v>0</v>
      </c>
    </row>
    <row r="1289" spans="1:5" s="18" customFormat="1" x14ac:dyDescent="0.2">
      <c r="A1289" s="26" t="s">
        <v>94</v>
      </c>
      <c r="B1289" s="25" t="s">
        <v>1537</v>
      </c>
      <c r="C1289" s="44">
        <v>2434314.4</v>
      </c>
      <c r="D1289" s="44">
        <v>2434314.4</v>
      </c>
      <c r="E1289" s="47">
        <f t="shared" si="20"/>
        <v>0</v>
      </c>
    </row>
    <row r="1290" spans="1:5" s="18" customFormat="1" x14ac:dyDescent="0.2">
      <c r="A1290" s="26" t="s">
        <v>96</v>
      </c>
      <c r="B1290" s="25" t="s">
        <v>1538</v>
      </c>
      <c r="C1290" s="44">
        <v>2434314.4</v>
      </c>
      <c r="D1290" s="44">
        <v>2434314.4</v>
      </c>
      <c r="E1290" s="47">
        <f t="shared" si="20"/>
        <v>0</v>
      </c>
    </row>
    <row r="1291" spans="1:5" s="18" customFormat="1" x14ac:dyDescent="0.2">
      <c r="A1291" s="26" t="s">
        <v>98</v>
      </c>
      <c r="B1291" s="25" t="s">
        <v>1539</v>
      </c>
      <c r="C1291" s="44">
        <v>2434314.4</v>
      </c>
      <c r="D1291" s="44">
        <v>2434314.4</v>
      </c>
      <c r="E1291" s="47">
        <f t="shared" si="20"/>
        <v>0</v>
      </c>
    </row>
    <row r="1292" spans="1:5" s="18" customFormat="1" x14ac:dyDescent="0.2">
      <c r="A1292" s="26" t="s">
        <v>57</v>
      </c>
      <c r="B1292" s="25" t="s">
        <v>1540</v>
      </c>
      <c r="C1292" s="44">
        <v>981422.55</v>
      </c>
      <c r="D1292" s="44">
        <v>981422.55</v>
      </c>
      <c r="E1292" s="47">
        <f t="shared" si="20"/>
        <v>0</v>
      </c>
    </row>
    <row r="1293" spans="1:5" s="18" customFormat="1" x14ac:dyDescent="0.2">
      <c r="A1293" s="26" t="s">
        <v>86</v>
      </c>
      <c r="B1293" s="25" t="s">
        <v>1541</v>
      </c>
      <c r="C1293" s="44">
        <v>981422.55</v>
      </c>
      <c r="D1293" s="44">
        <v>981422.55</v>
      </c>
      <c r="E1293" s="47">
        <f t="shared" si="20"/>
        <v>0</v>
      </c>
    </row>
    <row r="1294" spans="1:5" s="18" customFormat="1" x14ac:dyDescent="0.2">
      <c r="A1294" s="26" t="s">
        <v>104</v>
      </c>
      <c r="B1294" s="25" t="s">
        <v>1542</v>
      </c>
      <c r="C1294" s="44">
        <v>10000</v>
      </c>
      <c r="D1294" s="44">
        <v>10000</v>
      </c>
      <c r="E1294" s="47">
        <f t="shared" si="20"/>
        <v>0</v>
      </c>
    </row>
    <row r="1295" spans="1:5" s="18" customFormat="1" x14ac:dyDescent="0.2">
      <c r="A1295" s="26" t="s">
        <v>106</v>
      </c>
      <c r="B1295" s="25" t="s">
        <v>1543</v>
      </c>
      <c r="C1295" s="44">
        <v>41234.339999999997</v>
      </c>
      <c r="D1295" s="44">
        <v>41234.339999999997</v>
      </c>
      <c r="E1295" s="47">
        <f t="shared" si="20"/>
        <v>0</v>
      </c>
    </row>
    <row r="1296" spans="1:5" s="18" customFormat="1" x14ac:dyDescent="0.2">
      <c r="A1296" s="26" t="s">
        <v>108</v>
      </c>
      <c r="B1296" s="25" t="s">
        <v>1544</v>
      </c>
      <c r="C1296" s="44">
        <v>500876</v>
      </c>
      <c r="D1296" s="44">
        <v>500876</v>
      </c>
      <c r="E1296" s="47">
        <f t="shared" si="20"/>
        <v>0</v>
      </c>
    </row>
    <row r="1297" spans="1:5" s="18" customFormat="1" x14ac:dyDescent="0.2">
      <c r="A1297" s="26" t="s">
        <v>88</v>
      </c>
      <c r="B1297" s="25" t="s">
        <v>1545</v>
      </c>
      <c r="C1297" s="44">
        <v>389810</v>
      </c>
      <c r="D1297" s="44">
        <v>389810</v>
      </c>
      <c r="E1297" s="47">
        <f t="shared" si="20"/>
        <v>0</v>
      </c>
    </row>
    <row r="1298" spans="1:5" s="18" customFormat="1" x14ac:dyDescent="0.2">
      <c r="A1298" s="26" t="s">
        <v>111</v>
      </c>
      <c r="B1298" s="25" t="s">
        <v>1546</v>
      </c>
      <c r="C1298" s="44">
        <v>39502.21</v>
      </c>
      <c r="D1298" s="44">
        <v>39502.21</v>
      </c>
      <c r="E1298" s="47">
        <f t="shared" si="20"/>
        <v>0</v>
      </c>
    </row>
    <row r="1299" spans="1:5" s="18" customFormat="1" x14ac:dyDescent="0.2">
      <c r="A1299" s="26" t="s">
        <v>113</v>
      </c>
      <c r="B1299" s="25" t="s">
        <v>1547</v>
      </c>
      <c r="C1299" s="44">
        <v>1452891.85</v>
      </c>
      <c r="D1299" s="44">
        <v>1452891.85</v>
      </c>
      <c r="E1299" s="47">
        <f t="shared" si="20"/>
        <v>0</v>
      </c>
    </row>
    <row r="1300" spans="1:5" s="18" customFormat="1" x14ac:dyDescent="0.2">
      <c r="A1300" s="26" t="s">
        <v>115</v>
      </c>
      <c r="B1300" s="25" t="s">
        <v>1548</v>
      </c>
      <c r="C1300" s="44">
        <v>74458</v>
      </c>
      <c r="D1300" s="44">
        <v>74458</v>
      </c>
      <c r="E1300" s="47">
        <f t="shared" si="20"/>
        <v>0</v>
      </c>
    </row>
    <row r="1301" spans="1:5" s="18" customFormat="1" x14ac:dyDescent="0.2">
      <c r="A1301" s="26" t="s">
        <v>117</v>
      </c>
      <c r="B1301" s="25" t="s">
        <v>1549</v>
      </c>
      <c r="C1301" s="44">
        <v>1378433.85</v>
      </c>
      <c r="D1301" s="44">
        <v>1378433.85</v>
      </c>
      <c r="E1301" s="47">
        <f t="shared" si="20"/>
        <v>0</v>
      </c>
    </row>
    <row r="1302" spans="1:5" s="18" customFormat="1" x14ac:dyDescent="0.2">
      <c r="A1302" s="26" t="s">
        <v>119</v>
      </c>
      <c r="B1302" s="25" t="s">
        <v>1550</v>
      </c>
      <c r="C1302" s="44">
        <v>187446.35</v>
      </c>
      <c r="D1302" s="44">
        <v>187446.35</v>
      </c>
      <c r="E1302" s="47">
        <f t="shared" si="20"/>
        <v>0</v>
      </c>
    </row>
    <row r="1303" spans="1:5" s="18" customFormat="1" x14ac:dyDescent="0.2">
      <c r="A1303" s="26" t="s">
        <v>488</v>
      </c>
      <c r="B1303" s="25" t="s">
        <v>1551</v>
      </c>
      <c r="C1303" s="44">
        <v>15239</v>
      </c>
      <c r="D1303" s="44">
        <v>15239</v>
      </c>
      <c r="E1303" s="47">
        <f t="shared" si="20"/>
        <v>0</v>
      </c>
    </row>
    <row r="1304" spans="1:5" s="18" customFormat="1" x14ac:dyDescent="0.2">
      <c r="A1304" s="26" t="s">
        <v>1490</v>
      </c>
      <c r="B1304" s="25" t="s">
        <v>1552</v>
      </c>
      <c r="C1304" s="44">
        <v>34620</v>
      </c>
      <c r="D1304" s="44">
        <v>34620</v>
      </c>
      <c r="E1304" s="47">
        <f t="shared" si="20"/>
        <v>0</v>
      </c>
    </row>
    <row r="1305" spans="1:5" s="18" customFormat="1" x14ac:dyDescent="0.2">
      <c r="A1305" s="26" t="s">
        <v>121</v>
      </c>
      <c r="B1305" s="25" t="s">
        <v>1553</v>
      </c>
      <c r="C1305" s="44">
        <v>439598.5</v>
      </c>
      <c r="D1305" s="44">
        <v>439598.5</v>
      </c>
      <c r="E1305" s="47">
        <f t="shared" si="20"/>
        <v>0</v>
      </c>
    </row>
    <row r="1306" spans="1:5" s="18" customFormat="1" x14ac:dyDescent="0.2">
      <c r="A1306" s="26" t="s">
        <v>1554</v>
      </c>
      <c r="B1306" s="25" t="s">
        <v>1555</v>
      </c>
      <c r="C1306" s="44">
        <v>17100</v>
      </c>
      <c r="D1306" s="44">
        <v>17100</v>
      </c>
      <c r="E1306" s="47">
        <f t="shared" si="20"/>
        <v>0</v>
      </c>
    </row>
    <row r="1307" spans="1:5" s="18" customFormat="1" x14ac:dyDescent="0.2">
      <c r="A1307" s="26" t="s">
        <v>211</v>
      </c>
      <c r="B1307" s="25" t="s">
        <v>1556</v>
      </c>
      <c r="C1307" s="44">
        <v>684430</v>
      </c>
      <c r="D1307" s="44">
        <v>684430</v>
      </c>
      <c r="E1307" s="47">
        <f t="shared" si="20"/>
        <v>0</v>
      </c>
    </row>
    <row r="1308" spans="1:5" s="18" customFormat="1" x14ac:dyDescent="0.2">
      <c r="A1308" s="26" t="s">
        <v>128</v>
      </c>
      <c r="B1308" s="25" t="s">
        <v>1557</v>
      </c>
      <c r="C1308" s="44">
        <v>1270</v>
      </c>
      <c r="D1308" s="44">
        <v>1270</v>
      </c>
      <c r="E1308" s="47">
        <f t="shared" si="20"/>
        <v>0</v>
      </c>
    </row>
    <row r="1309" spans="1:5" s="18" customFormat="1" x14ac:dyDescent="0.2">
      <c r="A1309" s="26" t="s">
        <v>130</v>
      </c>
      <c r="B1309" s="25" t="s">
        <v>1558</v>
      </c>
      <c r="C1309" s="44">
        <v>1270</v>
      </c>
      <c r="D1309" s="44">
        <v>1270</v>
      </c>
      <c r="E1309" s="47">
        <f t="shared" si="20"/>
        <v>0</v>
      </c>
    </row>
    <row r="1310" spans="1:5" s="18" customFormat="1" x14ac:dyDescent="0.2">
      <c r="A1310" s="26" t="s">
        <v>132</v>
      </c>
      <c r="B1310" s="25" t="s">
        <v>1559</v>
      </c>
      <c r="C1310" s="44">
        <v>1270</v>
      </c>
      <c r="D1310" s="44">
        <v>1270</v>
      </c>
      <c r="E1310" s="47">
        <f t="shared" si="20"/>
        <v>0</v>
      </c>
    </row>
    <row r="1311" spans="1:5" s="18" customFormat="1" x14ac:dyDescent="0.2">
      <c r="A1311" s="26" t="s">
        <v>57</v>
      </c>
      <c r="B1311" s="25" t="s">
        <v>1560</v>
      </c>
      <c r="C1311" s="44">
        <v>1270</v>
      </c>
      <c r="D1311" s="44">
        <v>1270</v>
      </c>
      <c r="E1311" s="47">
        <f t="shared" si="20"/>
        <v>0</v>
      </c>
    </row>
    <row r="1312" spans="1:5" s="18" customFormat="1" x14ac:dyDescent="0.2">
      <c r="A1312" s="26" t="s">
        <v>135</v>
      </c>
      <c r="B1312" s="25" t="s">
        <v>1561</v>
      </c>
      <c r="C1312" s="44">
        <v>1270</v>
      </c>
      <c r="D1312" s="44">
        <v>1270</v>
      </c>
      <c r="E1312" s="47">
        <f t="shared" si="20"/>
        <v>0</v>
      </c>
    </row>
    <row r="1313" spans="1:5" s="18" customFormat="1" x14ac:dyDescent="0.2">
      <c r="A1313" s="26" t="s">
        <v>137</v>
      </c>
      <c r="B1313" s="25" t="s">
        <v>1562</v>
      </c>
      <c r="C1313" s="44">
        <v>1270</v>
      </c>
      <c r="D1313" s="44">
        <v>1270</v>
      </c>
      <c r="E1313" s="47">
        <f t="shared" si="20"/>
        <v>0</v>
      </c>
    </row>
    <row r="1314" spans="1:5" s="18" customFormat="1" x14ac:dyDescent="0.2">
      <c r="A1314" s="26" t="s">
        <v>783</v>
      </c>
      <c r="B1314" s="25" t="s">
        <v>1563</v>
      </c>
      <c r="C1314" s="44">
        <v>13300</v>
      </c>
      <c r="D1314" s="44">
        <v>13300</v>
      </c>
      <c r="E1314" s="47">
        <f t="shared" si="20"/>
        <v>0</v>
      </c>
    </row>
    <row r="1315" spans="1:5" s="18" customFormat="1" x14ac:dyDescent="0.2">
      <c r="A1315" s="26" t="s">
        <v>1154</v>
      </c>
      <c r="B1315" s="25" t="s">
        <v>1564</v>
      </c>
      <c r="C1315" s="44">
        <v>13300</v>
      </c>
      <c r="D1315" s="44">
        <v>13300</v>
      </c>
      <c r="E1315" s="47">
        <f t="shared" si="20"/>
        <v>0</v>
      </c>
    </row>
    <row r="1316" spans="1:5" s="18" customFormat="1" x14ac:dyDescent="0.2">
      <c r="A1316" s="26" t="s">
        <v>94</v>
      </c>
      <c r="B1316" s="25" t="s">
        <v>1565</v>
      </c>
      <c r="C1316" s="44">
        <v>13300</v>
      </c>
      <c r="D1316" s="44">
        <v>13300</v>
      </c>
      <c r="E1316" s="47">
        <f t="shared" si="20"/>
        <v>0</v>
      </c>
    </row>
    <row r="1317" spans="1:5" s="18" customFormat="1" x14ac:dyDescent="0.2">
      <c r="A1317" s="26" t="s">
        <v>96</v>
      </c>
      <c r="B1317" s="25" t="s">
        <v>1566</v>
      </c>
      <c r="C1317" s="44">
        <v>13300</v>
      </c>
      <c r="D1317" s="44">
        <v>13300</v>
      </c>
      <c r="E1317" s="47">
        <f t="shared" si="20"/>
        <v>0</v>
      </c>
    </row>
    <row r="1318" spans="1:5" s="18" customFormat="1" x14ac:dyDescent="0.2">
      <c r="A1318" s="26" t="s">
        <v>98</v>
      </c>
      <c r="B1318" s="25" t="s">
        <v>1567</v>
      </c>
      <c r="C1318" s="44">
        <v>13300</v>
      </c>
      <c r="D1318" s="44">
        <v>13300</v>
      </c>
      <c r="E1318" s="47">
        <f t="shared" ref="E1318:E1381" si="21">SUM(C1318-D1318)</f>
        <v>0</v>
      </c>
    </row>
    <row r="1319" spans="1:5" s="18" customFormat="1" x14ac:dyDescent="0.2">
      <c r="A1319" s="26" t="s">
        <v>113</v>
      </c>
      <c r="B1319" s="25" t="s">
        <v>1568</v>
      </c>
      <c r="C1319" s="44">
        <v>13300</v>
      </c>
      <c r="D1319" s="44">
        <v>13300</v>
      </c>
      <c r="E1319" s="47">
        <f t="shared" si="21"/>
        <v>0</v>
      </c>
    </row>
    <row r="1320" spans="1:5" s="18" customFormat="1" x14ac:dyDescent="0.2">
      <c r="A1320" s="26" t="s">
        <v>117</v>
      </c>
      <c r="B1320" s="25" t="s">
        <v>1569</v>
      </c>
      <c r="C1320" s="44">
        <v>13300</v>
      </c>
      <c r="D1320" s="44">
        <v>13300</v>
      </c>
      <c r="E1320" s="47">
        <f t="shared" si="21"/>
        <v>0</v>
      </c>
    </row>
    <row r="1321" spans="1:5" s="18" customFormat="1" x14ac:dyDescent="0.2">
      <c r="A1321" s="26" t="s">
        <v>121</v>
      </c>
      <c r="B1321" s="25" t="s">
        <v>1570</v>
      </c>
      <c r="C1321" s="44">
        <v>750</v>
      </c>
      <c r="D1321" s="44">
        <v>750</v>
      </c>
      <c r="E1321" s="47">
        <f t="shared" si="21"/>
        <v>0</v>
      </c>
    </row>
    <row r="1322" spans="1:5" s="18" customFormat="1" x14ac:dyDescent="0.2">
      <c r="A1322" s="26" t="s">
        <v>211</v>
      </c>
      <c r="B1322" s="25" t="s">
        <v>1571</v>
      </c>
      <c r="C1322" s="44">
        <v>12550</v>
      </c>
      <c r="D1322" s="44">
        <v>12550</v>
      </c>
      <c r="E1322" s="47">
        <f t="shared" si="21"/>
        <v>0</v>
      </c>
    </row>
    <row r="1323" spans="1:5" s="18" customFormat="1" x14ac:dyDescent="0.2">
      <c r="A1323" s="26" t="s">
        <v>1336</v>
      </c>
      <c r="B1323" s="25" t="s">
        <v>1572</v>
      </c>
      <c r="C1323" s="44">
        <v>18700</v>
      </c>
      <c r="D1323" s="44">
        <v>18700</v>
      </c>
      <c r="E1323" s="47">
        <f t="shared" si="21"/>
        <v>0</v>
      </c>
    </row>
    <row r="1324" spans="1:5" s="18" customFormat="1" x14ac:dyDescent="0.2">
      <c r="A1324" s="26" t="s">
        <v>1338</v>
      </c>
      <c r="B1324" s="25" t="s">
        <v>1573</v>
      </c>
      <c r="C1324" s="44">
        <v>18700</v>
      </c>
      <c r="D1324" s="44">
        <v>18700</v>
      </c>
      <c r="E1324" s="47">
        <f t="shared" si="21"/>
        <v>0</v>
      </c>
    </row>
    <row r="1325" spans="1:5" s="18" customFormat="1" x14ac:dyDescent="0.2">
      <c r="A1325" s="26" t="s">
        <v>94</v>
      </c>
      <c r="B1325" s="25" t="s">
        <v>1574</v>
      </c>
      <c r="C1325" s="44">
        <v>18700</v>
      </c>
      <c r="D1325" s="44">
        <v>18700</v>
      </c>
      <c r="E1325" s="47">
        <f t="shared" si="21"/>
        <v>0</v>
      </c>
    </row>
    <row r="1326" spans="1:5" s="18" customFormat="1" x14ac:dyDescent="0.2">
      <c r="A1326" s="26" t="s">
        <v>96</v>
      </c>
      <c r="B1326" s="25" t="s">
        <v>1575</v>
      </c>
      <c r="C1326" s="44">
        <v>18700</v>
      </c>
      <c r="D1326" s="44">
        <v>18700</v>
      </c>
      <c r="E1326" s="47">
        <f t="shared" si="21"/>
        <v>0</v>
      </c>
    </row>
    <row r="1327" spans="1:5" s="18" customFormat="1" x14ac:dyDescent="0.2">
      <c r="A1327" s="26" t="s">
        <v>98</v>
      </c>
      <c r="B1327" s="25" t="s">
        <v>1576</v>
      </c>
      <c r="C1327" s="44">
        <v>18700</v>
      </c>
      <c r="D1327" s="44">
        <v>18700</v>
      </c>
      <c r="E1327" s="47">
        <f t="shared" si="21"/>
        <v>0</v>
      </c>
    </row>
    <row r="1328" spans="1:5" s="18" customFormat="1" x14ac:dyDescent="0.2">
      <c r="A1328" s="26" t="s">
        <v>113</v>
      </c>
      <c r="B1328" s="25" t="s">
        <v>1577</v>
      </c>
      <c r="C1328" s="44">
        <v>18700</v>
      </c>
      <c r="D1328" s="44">
        <v>18700</v>
      </c>
      <c r="E1328" s="47">
        <f t="shared" si="21"/>
        <v>0</v>
      </c>
    </row>
    <row r="1329" spans="1:5" s="18" customFormat="1" x14ac:dyDescent="0.2">
      <c r="A1329" s="26" t="s">
        <v>117</v>
      </c>
      <c r="B1329" s="25" t="s">
        <v>1578</v>
      </c>
      <c r="C1329" s="44">
        <v>18700</v>
      </c>
      <c r="D1329" s="44">
        <v>18700</v>
      </c>
      <c r="E1329" s="47">
        <f t="shared" si="21"/>
        <v>0</v>
      </c>
    </row>
    <row r="1330" spans="1:5" s="18" customFormat="1" x14ac:dyDescent="0.2">
      <c r="A1330" s="26" t="s">
        <v>121</v>
      </c>
      <c r="B1330" s="25" t="s">
        <v>1579</v>
      </c>
      <c r="C1330" s="44">
        <v>700</v>
      </c>
      <c r="D1330" s="44">
        <v>700</v>
      </c>
      <c r="E1330" s="47">
        <f t="shared" si="21"/>
        <v>0</v>
      </c>
    </row>
    <row r="1331" spans="1:5" s="18" customFormat="1" x14ac:dyDescent="0.2">
      <c r="A1331" s="26" t="s">
        <v>211</v>
      </c>
      <c r="B1331" s="25" t="s">
        <v>1580</v>
      </c>
      <c r="C1331" s="44">
        <v>18000</v>
      </c>
      <c r="D1331" s="44">
        <v>18000</v>
      </c>
      <c r="E1331" s="47">
        <f t="shared" si="21"/>
        <v>0</v>
      </c>
    </row>
    <row r="1332" spans="1:5" s="18" customFormat="1" ht="31.5" x14ac:dyDescent="0.2">
      <c r="A1332" s="26" t="s">
        <v>1581</v>
      </c>
      <c r="B1332" s="25" t="s">
        <v>1582</v>
      </c>
      <c r="C1332" s="44">
        <v>15280400</v>
      </c>
      <c r="D1332" s="44">
        <v>15275017</v>
      </c>
      <c r="E1332" s="47">
        <f t="shared" si="21"/>
        <v>5383</v>
      </c>
    </row>
    <row r="1333" spans="1:5" s="18" customFormat="1" x14ac:dyDescent="0.2">
      <c r="A1333" s="26" t="s">
        <v>94</v>
      </c>
      <c r="B1333" s="25" t="s">
        <v>1583</v>
      </c>
      <c r="C1333" s="44">
        <v>556741.92000000004</v>
      </c>
      <c r="D1333" s="44">
        <v>551358.92000000004</v>
      </c>
      <c r="E1333" s="47">
        <f t="shared" si="21"/>
        <v>5383</v>
      </c>
    </row>
    <row r="1334" spans="1:5" s="18" customFormat="1" x14ac:dyDescent="0.2">
      <c r="A1334" s="26" t="s">
        <v>96</v>
      </c>
      <c r="B1334" s="25" t="s">
        <v>1584</v>
      </c>
      <c r="C1334" s="44">
        <v>556741.92000000004</v>
      </c>
      <c r="D1334" s="44">
        <v>551358.92000000004</v>
      </c>
      <c r="E1334" s="47">
        <f t="shared" si="21"/>
        <v>5383</v>
      </c>
    </row>
    <row r="1335" spans="1:5" s="18" customFormat="1" x14ac:dyDescent="0.2">
      <c r="A1335" s="26" t="s">
        <v>98</v>
      </c>
      <c r="B1335" s="25" t="s">
        <v>1585</v>
      </c>
      <c r="C1335" s="44">
        <v>556741.92000000004</v>
      </c>
      <c r="D1335" s="44">
        <v>551358.92000000004</v>
      </c>
      <c r="E1335" s="47">
        <f t="shared" si="21"/>
        <v>5383</v>
      </c>
    </row>
    <row r="1336" spans="1:5" s="18" customFormat="1" x14ac:dyDescent="0.2">
      <c r="A1336" s="26" t="s">
        <v>57</v>
      </c>
      <c r="B1336" s="25" t="s">
        <v>1586</v>
      </c>
      <c r="C1336" s="44">
        <v>556741.92000000004</v>
      </c>
      <c r="D1336" s="44">
        <v>551358.92000000004</v>
      </c>
      <c r="E1336" s="47">
        <f t="shared" si="21"/>
        <v>5383</v>
      </c>
    </row>
    <row r="1337" spans="1:5" s="18" customFormat="1" x14ac:dyDescent="0.2">
      <c r="A1337" s="26" t="s">
        <v>86</v>
      </c>
      <c r="B1337" s="25" t="s">
        <v>1587</v>
      </c>
      <c r="C1337" s="44">
        <v>556741.92000000004</v>
      </c>
      <c r="D1337" s="44">
        <v>551358.92000000004</v>
      </c>
      <c r="E1337" s="47">
        <f t="shared" si="21"/>
        <v>5383</v>
      </c>
    </row>
    <row r="1338" spans="1:5" s="18" customFormat="1" x14ac:dyDescent="0.2">
      <c r="A1338" s="26" t="s">
        <v>88</v>
      </c>
      <c r="B1338" s="25" t="s">
        <v>1588</v>
      </c>
      <c r="C1338" s="44">
        <v>556741.92000000004</v>
      </c>
      <c r="D1338" s="44">
        <v>551358.92000000004</v>
      </c>
      <c r="E1338" s="47">
        <f t="shared" si="21"/>
        <v>5383</v>
      </c>
    </row>
    <row r="1339" spans="1:5" s="18" customFormat="1" ht="21" x14ac:dyDescent="0.2">
      <c r="A1339" s="26" t="s">
        <v>927</v>
      </c>
      <c r="B1339" s="25" t="s">
        <v>1589</v>
      </c>
      <c r="C1339" s="44">
        <v>14723658.08</v>
      </c>
      <c r="D1339" s="44">
        <v>14723658.08</v>
      </c>
      <c r="E1339" s="47">
        <f t="shared" si="21"/>
        <v>0</v>
      </c>
    </row>
    <row r="1340" spans="1:5" s="18" customFormat="1" x14ac:dyDescent="0.2">
      <c r="A1340" s="26" t="s">
        <v>1116</v>
      </c>
      <c r="B1340" s="25" t="s">
        <v>1590</v>
      </c>
      <c r="C1340" s="44">
        <v>14723658.08</v>
      </c>
      <c r="D1340" s="44">
        <v>14723658.08</v>
      </c>
      <c r="E1340" s="47">
        <f t="shared" si="21"/>
        <v>0</v>
      </c>
    </row>
    <row r="1341" spans="1:5" s="18" customFormat="1" ht="21.75" customHeight="1" x14ac:dyDescent="0.2">
      <c r="A1341" s="26" t="s">
        <v>1118</v>
      </c>
      <c r="B1341" s="25" t="s">
        <v>1591</v>
      </c>
      <c r="C1341" s="44">
        <v>14723658.08</v>
      </c>
      <c r="D1341" s="44">
        <v>14723658.08</v>
      </c>
      <c r="E1341" s="47">
        <f t="shared" si="21"/>
        <v>0</v>
      </c>
    </row>
    <row r="1342" spans="1:5" s="18" customFormat="1" x14ac:dyDescent="0.2">
      <c r="A1342" s="26" t="s">
        <v>57</v>
      </c>
      <c r="B1342" s="25" t="s">
        <v>1592</v>
      </c>
      <c r="C1342" s="44">
        <v>14723658.08</v>
      </c>
      <c r="D1342" s="44">
        <v>14723658.08</v>
      </c>
      <c r="E1342" s="47">
        <f t="shared" si="21"/>
        <v>0</v>
      </c>
    </row>
    <row r="1343" spans="1:5" s="18" customFormat="1" x14ac:dyDescent="0.2">
      <c r="A1343" s="26" t="s">
        <v>824</v>
      </c>
      <c r="B1343" s="25" t="s">
        <v>1593</v>
      </c>
      <c r="C1343" s="44">
        <v>14723658.08</v>
      </c>
      <c r="D1343" s="44">
        <v>14723658.08</v>
      </c>
      <c r="E1343" s="47">
        <f t="shared" si="21"/>
        <v>0</v>
      </c>
    </row>
    <row r="1344" spans="1:5" s="18" customFormat="1" ht="10.5" customHeight="1" x14ac:dyDescent="0.2">
      <c r="A1344" s="26" t="s">
        <v>1122</v>
      </c>
      <c r="B1344" s="25" t="s">
        <v>1594</v>
      </c>
      <c r="C1344" s="44">
        <v>14723658.08</v>
      </c>
      <c r="D1344" s="44">
        <v>14723658.08</v>
      </c>
      <c r="E1344" s="47">
        <f t="shared" si="21"/>
        <v>0</v>
      </c>
    </row>
    <row r="1345" spans="1:5" s="18" customFormat="1" x14ac:dyDescent="0.2">
      <c r="A1345" s="26" t="s">
        <v>1595</v>
      </c>
      <c r="B1345" s="25" t="s">
        <v>1596</v>
      </c>
      <c r="C1345" s="44">
        <v>254761796.63999999</v>
      </c>
      <c r="D1345" s="44">
        <v>254690204.86000001</v>
      </c>
      <c r="E1345" s="47">
        <f t="shared" si="21"/>
        <v>71591.77999997139</v>
      </c>
    </row>
    <row r="1346" spans="1:5" s="18" customFormat="1" x14ac:dyDescent="0.2">
      <c r="A1346" s="26" t="s">
        <v>1597</v>
      </c>
      <c r="B1346" s="25" t="s">
        <v>1598</v>
      </c>
      <c r="C1346" s="44">
        <v>254761796.63999999</v>
      </c>
      <c r="D1346" s="44">
        <v>254690204.86000001</v>
      </c>
      <c r="E1346" s="47">
        <f t="shared" si="21"/>
        <v>71591.77999997139</v>
      </c>
    </row>
    <row r="1347" spans="1:5" s="18" customFormat="1" x14ac:dyDescent="0.2">
      <c r="A1347" s="26" t="s">
        <v>783</v>
      </c>
      <c r="B1347" s="25" t="s">
        <v>1599</v>
      </c>
      <c r="C1347" s="44">
        <v>3500</v>
      </c>
      <c r="D1347" s="44">
        <v>3500</v>
      </c>
      <c r="E1347" s="47">
        <f t="shared" si="21"/>
        <v>0</v>
      </c>
    </row>
    <row r="1348" spans="1:5" s="18" customFormat="1" x14ac:dyDescent="0.2">
      <c r="A1348" s="26" t="s">
        <v>1154</v>
      </c>
      <c r="B1348" s="25" t="s">
        <v>1600</v>
      </c>
      <c r="C1348" s="44">
        <v>3500</v>
      </c>
      <c r="D1348" s="44">
        <v>3500</v>
      </c>
      <c r="E1348" s="47">
        <f t="shared" si="21"/>
        <v>0</v>
      </c>
    </row>
    <row r="1349" spans="1:5" s="18" customFormat="1" ht="21" x14ac:dyDescent="0.2">
      <c r="A1349" s="26" t="s">
        <v>927</v>
      </c>
      <c r="B1349" s="25" t="s">
        <v>1601</v>
      </c>
      <c r="C1349" s="44">
        <v>3500</v>
      </c>
      <c r="D1349" s="44">
        <v>3500</v>
      </c>
      <c r="E1349" s="47">
        <f t="shared" si="21"/>
        <v>0</v>
      </c>
    </row>
    <row r="1350" spans="1:5" s="18" customFormat="1" x14ac:dyDescent="0.2">
      <c r="A1350" s="26" t="s">
        <v>1116</v>
      </c>
      <c r="B1350" s="25" t="s">
        <v>1602</v>
      </c>
      <c r="C1350" s="44">
        <v>3500</v>
      </c>
      <c r="D1350" s="44">
        <v>3500</v>
      </c>
      <c r="E1350" s="47">
        <f t="shared" si="21"/>
        <v>0</v>
      </c>
    </row>
    <row r="1351" spans="1:5" s="18" customFormat="1" ht="21" customHeight="1" x14ac:dyDescent="0.2">
      <c r="A1351" s="26" t="s">
        <v>1118</v>
      </c>
      <c r="B1351" s="25" t="s">
        <v>1603</v>
      </c>
      <c r="C1351" s="44">
        <v>3500</v>
      </c>
      <c r="D1351" s="44">
        <v>3500</v>
      </c>
      <c r="E1351" s="47">
        <f t="shared" si="21"/>
        <v>0</v>
      </c>
    </row>
    <row r="1352" spans="1:5" s="18" customFormat="1" x14ac:dyDescent="0.2">
      <c r="A1352" s="26" t="s">
        <v>57</v>
      </c>
      <c r="B1352" s="25" t="s">
        <v>1604</v>
      </c>
      <c r="C1352" s="44">
        <v>3500</v>
      </c>
      <c r="D1352" s="44">
        <v>3500</v>
      </c>
      <c r="E1352" s="47">
        <f t="shared" si="21"/>
        <v>0</v>
      </c>
    </row>
    <row r="1353" spans="1:5" s="18" customFormat="1" x14ac:dyDescent="0.2">
      <c r="A1353" s="26" t="s">
        <v>824</v>
      </c>
      <c r="B1353" s="25" t="s">
        <v>1605</v>
      </c>
      <c r="C1353" s="44">
        <v>3500</v>
      </c>
      <c r="D1353" s="44">
        <v>3500</v>
      </c>
      <c r="E1353" s="47">
        <f t="shared" si="21"/>
        <v>0</v>
      </c>
    </row>
    <row r="1354" spans="1:5" s="18" customFormat="1" ht="13.5" customHeight="1" x14ac:dyDescent="0.2">
      <c r="A1354" s="26" t="s">
        <v>1122</v>
      </c>
      <c r="B1354" s="25" t="s">
        <v>1606</v>
      </c>
      <c r="C1354" s="44">
        <v>3500</v>
      </c>
      <c r="D1354" s="44">
        <v>3500</v>
      </c>
      <c r="E1354" s="47">
        <f t="shared" si="21"/>
        <v>0</v>
      </c>
    </row>
    <row r="1355" spans="1:5" s="18" customFormat="1" x14ac:dyDescent="0.2">
      <c r="A1355" s="26" t="s">
        <v>1607</v>
      </c>
      <c r="B1355" s="25" t="s">
        <v>1608</v>
      </c>
      <c r="C1355" s="44">
        <v>7562233.9900000002</v>
      </c>
      <c r="D1355" s="44">
        <v>7521057.4100000001</v>
      </c>
      <c r="E1355" s="47">
        <f t="shared" si="21"/>
        <v>41176.580000000075</v>
      </c>
    </row>
    <row r="1356" spans="1:5" s="18" customFormat="1" ht="21" x14ac:dyDescent="0.2">
      <c r="A1356" s="26" t="s">
        <v>927</v>
      </c>
      <c r="B1356" s="25" t="s">
        <v>1609</v>
      </c>
      <c r="C1356" s="44">
        <v>7562233.9900000002</v>
      </c>
      <c r="D1356" s="44">
        <v>7521057.4100000001</v>
      </c>
      <c r="E1356" s="47">
        <f t="shared" si="21"/>
        <v>41176.580000000075</v>
      </c>
    </row>
    <row r="1357" spans="1:5" s="18" customFormat="1" x14ac:dyDescent="0.2">
      <c r="A1357" s="26" t="s">
        <v>1116</v>
      </c>
      <c r="B1357" s="25" t="s">
        <v>1610</v>
      </c>
      <c r="C1357" s="44">
        <v>7562233.9900000002</v>
      </c>
      <c r="D1357" s="44">
        <v>7521057.4100000001</v>
      </c>
      <c r="E1357" s="47">
        <f t="shared" si="21"/>
        <v>41176.580000000075</v>
      </c>
    </row>
    <row r="1358" spans="1:5" s="18" customFormat="1" ht="21.75" customHeight="1" x14ac:dyDescent="0.2">
      <c r="A1358" s="26" t="s">
        <v>1118</v>
      </c>
      <c r="B1358" s="25" t="s">
        <v>1611</v>
      </c>
      <c r="C1358" s="44">
        <v>7562233.9900000002</v>
      </c>
      <c r="D1358" s="44">
        <v>7521057.4100000001</v>
      </c>
      <c r="E1358" s="47">
        <f t="shared" si="21"/>
        <v>41176.580000000075</v>
      </c>
    </row>
    <row r="1359" spans="1:5" s="18" customFormat="1" x14ac:dyDescent="0.2">
      <c r="A1359" s="26" t="s">
        <v>57</v>
      </c>
      <c r="B1359" s="25" t="s">
        <v>1612</v>
      </c>
      <c r="C1359" s="44">
        <v>7562233.9900000002</v>
      </c>
      <c r="D1359" s="44">
        <v>7521057.4100000001</v>
      </c>
      <c r="E1359" s="47">
        <f t="shared" si="21"/>
        <v>41176.580000000075</v>
      </c>
    </row>
    <row r="1360" spans="1:5" s="18" customFormat="1" x14ac:dyDescent="0.2">
      <c r="A1360" s="26" t="s">
        <v>824</v>
      </c>
      <c r="B1360" s="25" t="s">
        <v>1613</v>
      </c>
      <c r="C1360" s="44">
        <v>7562233.9900000002</v>
      </c>
      <c r="D1360" s="44">
        <v>7521057.4100000001</v>
      </c>
      <c r="E1360" s="47">
        <f t="shared" si="21"/>
        <v>41176.580000000075</v>
      </c>
    </row>
    <row r="1361" spans="1:5" s="18" customFormat="1" ht="15" customHeight="1" x14ac:dyDescent="0.2">
      <c r="A1361" s="26" t="s">
        <v>1122</v>
      </c>
      <c r="B1361" s="25" t="s">
        <v>1614</v>
      </c>
      <c r="C1361" s="44">
        <v>7562233.9900000002</v>
      </c>
      <c r="D1361" s="44">
        <v>7521057.4100000001</v>
      </c>
      <c r="E1361" s="47">
        <f t="shared" si="21"/>
        <v>41176.580000000075</v>
      </c>
    </row>
    <row r="1362" spans="1:5" s="18" customFormat="1" x14ac:dyDescent="0.2">
      <c r="A1362" s="26" t="s">
        <v>147</v>
      </c>
      <c r="B1362" s="25" t="s">
        <v>1615</v>
      </c>
      <c r="C1362" s="44">
        <v>16250000</v>
      </c>
      <c r="D1362" s="44">
        <v>16250000</v>
      </c>
      <c r="E1362" s="47">
        <f t="shared" si="21"/>
        <v>0</v>
      </c>
    </row>
    <row r="1363" spans="1:5" s="18" customFormat="1" x14ac:dyDescent="0.2">
      <c r="A1363" s="26" t="s">
        <v>1616</v>
      </c>
      <c r="B1363" s="25" t="s">
        <v>1617</v>
      </c>
      <c r="C1363" s="44">
        <v>16000000</v>
      </c>
      <c r="D1363" s="44">
        <v>16000000</v>
      </c>
      <c r="E1363" s="47">
        <f t="shared" si="21"/>
        <v>0</v>
      </c>
    </row>
    <row r="1364" spans="1:5" s="18" customFormat="1" ht="21" x14ac:dyDescent="0.2">
      <c r="A1364" s="26" t="s">
        <v>927</v>
      </c>
      <c r="B1364" s="25" t="s">
        <v>1618</v>
      </c>
      <c r="C1364" s="44">
        <v>16000000</v>
      </c>
      <c r="D1364" s="44">
        <v>16000000</v>
      </c>
      <c r="E1364" s="47">
        <f t="shared" si="21"/>
        <v>0</v>
      </c>
    </row>
    <row r="1365" spans="1:5" s="18" customFormat="1" x14ac:dyDescent="0.2">
      <c r="A1365" s="26" t="s">
        <v>1116</v>
      </c>
      <c r="B1365" s="25" t="s">
        <v>1619</v>
      </c>
      <c r="C1365" s="44">
        <v>16000000</v>
      </c>
      <c r="D1365" s="44">
        <v>16000000</v>
      </c>
      <c r="E1365" s="47">
        <f t="shared" si="21"/>
        <v>0</v>
      </c>
    </row>
    <row r="1366" spans="1:5" s="18" customFormat="1" x14ac:dyDescent="0.2">
      <c r="A1366" s="26" t="s">
        <v>1132</v>
      </c>
      <c r="B1366" s="25" t="s">
        <v>1620</v>
      </c>
      <c r="C1366" s="44">
        <v>16000000</v>
      </c>
      <c r="D1366" s="44">
        <v>16000000</v>
      </c>
      <c r="E1366" s="47">
        <f t="shared" si="21"/>
        <v>0</v>
      </c>
    </row>
    <row r="1367" spans="1:5" s="18" customFormat="1" x14ac:dyDescent="0.2">
      <c r="A1367" s="26" t="s">
        <v>57</v>
      </c>
      <c r="B1367" s="25" t="s">
        <v>1621</v>
      </c>
      <c r="C1367" s="44">
        <v>16000000</v>
      </c>
      <c r="D1367" s="44">
        <v>16000000</v>
      </c>
      <c r="E1367" s="47">
        <f t="shared" si="21"/>
        <v>0</v>
      </c>
    </row>
    <row r="1368" spans="1:5" s="18" customFormat="1" x14ac:dyDescent="0.2">
      <c r="A1368" s="26" t="s">
        <v>824</v>
      </c>
      <c r="B1368" s="25" t="s">
        <v>1622</v>
      </c>
      <c r="C1368" s="44">
        <v>16000000</v>
      </c>
      <c r="D1368" s="44">
        <v>16000000</v>
      </c>
      <c r="E1368" s="47">
        <f t="shared" si="21"/>
        <v>0</v>
      </c>
    </row>
    <row r="1369" spans="1:5" s="18" customFormat="1" ht="15.75" customHeight="1" x14ac:dyDescent="0.2">
      <c r="A1369" s="26" t="s">
        <v>1122</v>
      </c>
      <c r="B1369" s="25" t="s">
        <v>1623</v>
      </c>
      <c r="C1369" s="44">
        <v>16000000</v>
      </c>
      <c r="D1369" s="44">
        <v>16000000</v>
      </c>
      <c r="E1369" s="47">
        <f t="shared" si="21"/>
        <v>0</v>
      </c>
    </row>
    <row r="1370" spans="1:5" s="18" customFormat="1" ht="21" x14ac:dyDescent="0.2">
      <c r="A1370" s="26" t="s">
        <v>1624</v>
      </c>
      <c r="B1370" s="25" t="s">
        <v>1625</v>
      </c>
      <c r="C1370" s="44">
        <v>125000</v>
      </c>
      <c r="D1370" s="44">
        <v>125000</v>
      </c>
      <c r="E1370" s="47">
        <f t="shared" si="21"/>
        <v>0</v>
      </c>
    </row>
    <row r="1371" spans="1:5" s="18" customFormat="1" ht="21" x14ac:dyDescent="0.2">
      <c r="A1371" s="26" t="s">
        <v>927</v>
      </c>
      <c r="B1371" s="25" t="s">
        <v>1626</v>
      </c>
      <c r="C1371" s="44">
        <v>125000</v>
      </c>
      <c r="D1371" s="44">
        <v>125000</v>
      </c>
      <c r="E1371" s="47">
        <f t="shared" si="21"/>
        <v>0</v>
      </c>
    </row>
    <row r="1372" spans="1:5" s="18" customFormat="1" x14ac:dyDescent="0.2">
      <c r="A1372" s="26" t="s">
        <v>1116</v>
      </c>
      <c r="B1372" s="25" t="s">
        <v>1627</v>
      </c>
      <c r="C1372" s="44">
        <v>125000</v>
      </c>
      <c r="D1372" s="44">
        <v>125000</v>
      </c>
      <c r="E1372" s="47">
        <f t="shared" si="21"/>
        <v>0</v>
      </c>
    </row>
    <row r="1373" spans="1:5" s="18" customFormat="1" x14ac:dyDescent="0.2">
      <c r="A1373" s="26" t="s">
        <v>1132</v>
      </c>
      <c r="B1373" s="25" t="s">
        <v>1628</v>
      </c>
      <c r="C1373" s="44">
        <v>125000</v>
      </c>
      <c r="D1373" s="44">
        <v>125000</v>
      </c>
      <c r="E1373" s="47">
        <f t="shared" si="21"/>
        <v>0</v>
      </c>
    </row>
    <row r="1374" spans="1:5" s="18" customFormat="1" x14ac:dyDescent="0.2">
      <c r="A1374" s="26" t="s">
        <v>57</v>
      </c>
      <c r="B1374" s="25" t="s">
        <v>1629</v>
      </c>
      <c r="C1374" s="44">
        <v>125000</v>
      </c>
      <c r="D1374" s="44">
        <v>125000</v>
      </c>
      <c r="E1374" s="47">
        <f t="shared" si="21"/>
        <v>0</v>
      </c>
    </row>
    <row r="1375" spans="1:5" s="18" customFormat="1" x14ac:dyDescent="0.2">
      <c r="A1375" s="26" t="s">
        <v>824</v>
      </c>
      <c r="B1375" s="25" t="s">
        <v>1630</v>
      </c>
      <c r="C1375" s="44">
        <v>125000</v>
      </c>
      <c r="D1375" s="44">
        <v>125000</v>
      </c>
      <c r="E1375" s="47">
        <f t="shared" si="21"/>
        <v>0</v>
      </c>
    </row>
    <row r="1376" spans="1:5" s="18" customFormat="1" ht="13.5" customHeight="1" x14ac:dyDescent="0.2">
      <c r="A1376" s="26" t="s">
        <v>1122</v>
      </c>
      <c r="B1376" s="25" t="s">
        <v>1631</v>
      </c>
      <c r="C1376" s="44">
        <v>125000</v>
      </c>
      <c r="D1376" s="44">
        <v>125000</v>
      </c>
      <c r="E1376" s="47">
        <f t="shared" si="21"/>
        <v>0</v>
      </c>
    </row>
    <row r="1377" spans="1:5" s="18" customFormat="1" ht="21" x14ac:dyDescent="0.2">
      <c r="A1377" s="26" t="s">
        <v>1632</v>
      </c>
      <c r="B1377" s="25" t="s">
        <v>1633</v>
      </c>
      <c r="C1377" s="44">
        <v>125000</v>
      </c>
      <c r="D1377" s="44">
        <v>125000</v>
      </c>
      <c r="E1377" s="47">
        <f t="shared" si="21"/>
        <v>0</v>
      </c>
    </row>
    <row r="1378" spans="1:5" s="18" customFormat="1" ht="21" x14ac:dyDescent="0.2">
      <c r="A1378" s="26" t="s">
        <v>927</v>
      </c>
      <c r="B1378" s="25" t="s">
        <v>1634</v>
      </c>
      <c r="C1378" s="44">
        <v>125000</v>
      </c>
      <c r="D1378" s="44">
        <v>125000</v>
      </c>
      <c r="E1378" s="47">
        <f t="shared" si="21"/>
        <v>0</v>
      </c>
    </row>
    <row r="1379" spans="1:5" s="18" customFormat="1" x14ac:dyDescent="0.2">
      <c r="A1379" s="26" t="s">
        <v>1116</v>
      </c>
      <c r="B1379" s="25" t="s">
        <v>1635</v>
      </c>
      <c r="C1379" s="44">
        <v>125000</v>
      </c>
      <c r="D1379" s="44">
        <v>125000</v>
      </c>
      <c r="E1379" s="47">
        <f t="shared" si="21"/>
        <v>0</v>
      </c>
    </row>
    <row r="1380" spans="1:5" s="18" customFormat="1" x14ac:dyDescent="0.2">
      <c r="A1380" s="26" t="s">
        <v>1132</v>
      </c>
      <c r="B1380" s="25" t="s">
        <v>1636</v>
      </c>
      <c r="C1380" s="44">
        <v>125000</v>
      </c>
      <c r="D1380" s="44">
        <v>125000</v>
      </c>
      <c r="E1380" s="47">
        <f t="shared" si="21"/>
        <v>0</v>
      </c>
    </row>
    <row r="1381" spans="1:5" s="18" customFormat="1" x14ac:dyDescent="0.2">
      <c r="A1381" s="26" t="s">
        <v>57</v>
      </c>
      <c r="B1381" s="25" t="s">
        <v>1637</v>
      </c>
      <c r="C1381" s="44">
        <v>125000</v>
      </c>
      <c r="D1381" s="44">
        <v>125000</v>
      </c>
      <c r="E1381" s="47">
        <f t="shared" si="21"/>
        <v>0</v>
      </c>
    </row>
    <row r="1382" spans="1:5" s="18" customFormat="1" x14ac:dyDescent="0.2">
      <c r="A1382" s="26" t="s">
        <v>824</v>
      </c>
      <c r="B1382" s="25" t="s">
        <v>1638</v>
      </c>
      <c r="C1382" s="44">
        <v>125000</v>
      </c>
      <c r="D1382" s="44">
        <v>125000</v>
      </c>
      <c r="E1382" s="47">
        <f t="shared" ref="E1382:E1438" si="22">SUM(C1382-D1382)</f>
        <v>0</v>
      </c>
    </row>
    <row r="1383" spans="1:5" s="18" customFormat="1" ht="10.5" customHeight="1" x14ac:dyDescent="0.2">
      <c r="A1383" s="26" t="s">
        <v>1122</v>
      </c>
      <c r="B1383" s="25" t="s">
        <v>1639</v>
      </c>
      <c r="C1383" s="44">
        <v>125000</v>
      </c>
      <c r="D1383" s="44">
        <v>125000</v>
      </c>
      <c r="E1383" s="47">
        <f t="shared" si="22"/>
        <v>0</v>
      </c>
    </row>
    <row r="1384" spans="1:5" s="18" customFormat="1" x14ac:dyDescent="0.2">
      <c r="A1384" s="26" t="s">
        <v>706</v>
      </c>
      <c r="B1384" s="25" t="s">
        <v>1640</v>
      </c>
      <c r="C1384" s="44">
        <v>51734632.170000002</v>
      </c>
      <c r="D1384" s="44">
        <v>51732703.170000002</v>
      </c>
      <c r="E1384" s="47">
        <f t="shared" si="22"/>
        <v>1929</v>
      </c>
    </row>
    <row r="1385" spans="1:5" s="18" customFormat="1" x14ac:dyDescent="0.2">
      <c r="A1385" s="26" t="s">
        <v>1641</v>
      </c>
      <c r="B1385" s="25" t="s">
        <v>1642</v>
      </c>
      <c r="C1385" s="44">
        <v>51734632.170000002</v>
      </c>
      <c r="D1385" s="44">
        <v>51732703.170000002</v>
      </c>
      <c r="E1385" s="47">
        <f t="shared" si="22"/>
        <v>1929</v>
      </c>
    </row>
    <row r="1386" spans="1:5" s="18" customFormat="1" ht="21" x14ac:dyDescent="0.2">
      <c r="A1386" s="26" t="s">
        <v>927</v>
      </c>
      <c r="B1386" s="25" t="s">
        <v>1643</v>
      </c>
      <c r="C1386" s="44">
        <v>51734632.170000002</v>
      </c>
      <c r="D1386" s="44">
        <v>51732703.170000002</v>
      </c>
      <c r="E1386" s="47">
        <f t="shared" si="22"/>
        <v>1929</v>
      </c>
    </row>
    <row r="1387" spans="1:5" s="18" customFormat="1" x14ac:dyDescent="0.2">
      <c r="A1387" s="26" t="s">
        <v>1116</v>
      </c>
      <c r="B1387" s="25" t="s">
        <v>1644</v>
      </c>
      <c r="C1387" s="44">
        <v>51734632.170000002</v>
      </c>
      <c r="D1387" s="44">
        <v>51732703.170000002</v>
      </c>
      <c r="E1387" s="47">
        <f t="shared" si="22"/>
        <v>1929</v>
      </c>
    </row>
    <row r="1388" spans="1:5" s="18" customFormat="1" ht="20.25" customHeight="1" x14ac:dyDescent="0.2">
      <c r="A1388" s="26" t="s">
        <v>1118</v>
      </c>
      <c r="B1388" s="25" t="s">
        <v>1645</v>
      </c>
      <c r="C1388" s="44">
        <v>51734632.170000002</v>
      </c>
      <c r="D1388" s="44">
        <v>51732703.170000002</v>
      </c>
      <c r="E1388" s="47">
        <f t="shared" si="22"/>
        <v>1929</v>
      </c>
    </row>
    <row r="1389" spans="1:5" s="18" customFormat="1" x14ac:dyDescent="0.2">
      <c r="A1389" s="26" t="s">
        <v>57</v>
      </c>
      <c r="B1389" s="25" t="s">
        <v>1646</v>
      </c>
      <c r="C1389" s="44">
        <v>51734632.170000002</v>
      </c>
      <c r="D1389" s="44">
        <v>51732703.170000002</v>
      </c>
      <c r="E1389" s="47">
        <f t="shared" si="22"/>
        <v>1929</v>
      </c>
    </row>
    <row r="1390" spans="1:5" s="18" customFormat="1" x14ac:dyDescent="0.2">
      <c r="A1390" s="26" t="s">
        <v>824</v>
      </c>
      <c r="B1390" s="25" t="s">
        <v>1647</v>
      </c>
      <c r="C1390" s="44">
        <v>51734632.170000002</v>
      </c>
      <c r="D1390" s="44">
        <v>51732703.170000002</v>
      </c>
      <c r="E1390" s="47">
        <f t="shared" si="22"/>
        <v>1929</v>
      </c>
    </row>
    <row r="1391" spans="1:5" s="18" customFormat="1" ht="15.75" customHeight="1" x14ac:dyDescent="0.2">
      <c r="A1391" s="26" t="s">
        <v>1122</v>
      </c>
      <c r="B1391" s="25" t="s">
        <v>1648</v>
      </c>
      <c r="C1391" s="44">
        <v>51734632.170000002</v>
      </c>
      <c r="D1391" s="44">
        <v>51732703.170000002</v>
      </c>
      <c r="E1391" s="47">
        <f t="shared" si="22"/>
        <v>1929</v>
      </c>
    </row>
    <row r="1392" spans="1:5" s="18" customFormat="1" x14ac:dyDescent="0.2">
      <c r="A1392" s="26" t="s">
        <v>1246</v>
      </c>
      <c r="B1392" s="25" t="s">
        <v>1649</v>
      </c>
      <c r="C1392" s="44">
        <v>178796430.47999999</v>
      </c>
      <c r="D1392" s="44">
        <v>178767944.28</v>
      </c>
      <c r="E1392" s="47">
        <f t="shared" si="22"/>
        <v>28486.199999988079</v>
      </c>
    </row>
    <row r="1393" spans="1:5" s="18" customFormat="1" x14ac:dyDescent="0.2">
      <c r="A1393" s="26" t="s">
        <v>1650</v>
      </c>
      <c r="B1393" s="25" t="s">
        <v>1651</v>
      </c>
      <c r="C1393" s="44">
        <v>177796430.47999999</v>
      </c>
      <c r="D1393" s="44">
        <v>177767944.28</v>
      </c>
      <c r="E1393" s="47">
        <f t="shared" si="22"/>
        <v>28486.199999988079</v>
      </c>
    </row>
    <row r="1394" spans="1:5" s="18" customFormat="1" x14ac:dyDescent="0.2">
      <c r="A1394" s="26" t="s">
        <v>94</v>
      </c>
      <c r="B1394" s="25" t="s">
        <v>1652</v>
      </c>
      <c r="C1394" s="44">
        <v>573076.99</v>
      </c>
      <c r="D1394" s="44">
        <v>573076.99</v>
      </c>
      <c r="E1394" s="47">
        <f t="shared" si="22"/>
        <v>0</v>
      </c>
    </row>
    <row r="1395" spans="1:5" s="18" customFormat="1" x14ac:dyDescent="0.2">
      <c r="A1395" s="26" t="s">
        <v>96</v>
      </c>
      <c r="B1395" s="25" t="s">
        <v>1653</v>
      </c>
      <c r="C1395" s="44">
        <v>573076.99</v>
      </c>
      <c r="D1395" s="44">
        <v>573076.99</v>
      </c>
      <c r="E1395" s="47">
        <f t="shared" si="22"/>
        <v>0</v>
      </c>
    </row>
    <row r="1396" spans="1:5" s="18" customFormat="1" x14ac:dyDescent="0.2">
      <c r="A1396" s="26" t="s">
        <v>98</v>
      </c>
      <c r="B1396" s="25" t="s">
        <v>1654</v>
      </c>
      <c r="C1396" s="44">
        <v>573076.99</v>
      </c>
      <c r="D1396" s="44">
        <v>573076.99</v>
      </c>
      <c r="E1396" s="47">
        <f t="shared" si="22"/>
        <v>0</v>
      </c>
    </row>
    <row r="1397" spans="1:5" s="18" customFormat="1" x14ac:dyDescent="0.2">
      <c r="A1397" s="26" t="s">
        <v>57</v>
      </c>
      <c r="B1397" s="25" t="s">
        <v>1655</v>
      </c>
      <c r="C1397" s="44">
        <v>220984.15</v>
      </c>
      <c r="D1397" s="44">
        <v>220984.15</v>
      </c>
      <c r="E1397" s="47">
        <f t="shared" si="22"/>
        <v>0</v>
      </c>
    </row>
    <row r="1398" spans="1:5" s="18" customFormat="1" x14ac:dyDescent="0.2">
      <c r="A1398" s="26" t="s">
        <v>86</v>
      </c>
      <c r="B1398" s="25" t="s">
        <v>1656</v>
      </c>
      <c r="C1398" s="44">
        <v>220984.15</v>
      </c>
      <c r="D1398" s="44">
        <v>220984.15</v>
      </c>
      <c r="E1398" s="47">
        <f t="shared" si="22"/>
        <v>0</v>
      </c>
    </row>
    <row r="1399" spans="1:5" s="18" customFormat="1" x14ac:dyDescent="0.2">
      <c r="A1399" s="26" t="s">
        <v>88</v>
      </c>
      <c r="B1399" s="25" t="s">
        <v>1657</v>
      </c>
      <c r="C1399" s="44">
        <v>220984.15</v>
      </c>
      <c r="D1399" s="44">
        <v>220984.15</v>
      </c>
      <c r="E1399" s="47">
        <f t="shared" si="22"/>
        <v>0</v>
      </c>
    </row>
    <row r="1400" spans="1:5" s="18" customFormat="1" x14ac:dyDescent="0.2">
      <c r="A1400" s="26" t="s">
        <v>113</v>
      </c>
      <c r="B1400" s="25" t="s">
        <v>1658</v>
      </c>
      <c r="C1400" s="44">
        <v>352092.84</v>
      </c>
      <c r="D1400" s="44">
        <v>352092.84</v>
      </c>
      <c r="E1400" s="47">
        <f t="shared" si="22"/>
        <v>0</v>
      </c>
    </row>
    <row r="1401" spans="1:5" s="18" customFormat="1" x14ac:dyDescent="0.2">
      <c r="A1401" s="26" t="s">
        <v>115</v>
      </c>
      <c r="B1401" s="25" t="s">
        <v>1659</v>
      </c>
      <c r="C1401" s="44">
        <v>343282.84</v>
      </c>
      <c r="D1401" s="44">
        <v>343282.84</v>
      </c>
      <c r="E1401" s="47">
        <f t="shared" si="22"/>
        <v>0</v>
      </c>
    </row>
    <row r="1402" spans="1:5" s="18" customFormat="1" x14ac:dyDescent="0.2">
      <c r="A1402" s="26" t="s">
        <v>117</v>
      </c>
      <c r="B1402" s="25" t="s">
        <v>1660</v>
      </c>
      <c r="C1402" s="44">
        <v>8810</v>
      </c>
      <c r="D1402" s="44">
        <v>8810</v>
      </c>
      <c r="E1402" s="47">
        <f t="shared" si="22"/>
        <v>0</v>
      </c>
    </row>
    <row r="1403" spans="1:5" s="18" customFormat="1" x14ac:dyDescent="0.2">
      <c r="A1403" s="26" t="s">
        <v>121</v>
      </c>
      <c r="B1403" s="25" t="s">
        <v>1661</v>
      </c>
      <c r="C1403" s="44">
        <v>8810</v>
      </c>
      <c r="D1403" s="44">
        <v>8810</v>
      </c>
      <c r="E1403" s="47">
        <f t="shared" si="22"/>
        <v>0</v>
      </c>
    </row>
    <row r="1404" spans="1:5" s="18" customFormat="1" ht="21" x14ac:dyDescent="0.2">
      <c r="A1404" s="26" t="s">
        <v>927</v>
      </c>
      <c r="B1404" s="25" t="s">
        <v>1662</v>
      </c>
      <c r="C1404" s="44">
        <v>168076918.49000001</v>
      </c>
      <c r="D1404" s="44">
        <v>168048432.28999999</v>
      </c>
      <c r="E1404" s="47">
        <f t="shared" si="22"/>
        <v>28486.200000017881</v>
      </c>
    </row>
    <row r="1405" spans="1:5" s="18" customFormat="1" x14ac:dyDescent="0.2">
      <c r="A1405" s="26" t="s">
        <v>1116</v>
      </c>
      <c r="B1405" s="25" t="s">
        <v>1663</v>
      </c>
      <c r="C1405" s="44">
        <v>168076918.49000001</v>
      </c>
      <c r="D1405" s="44">
        <v>168048432.28999999</v>
      </c>
      <c r="E1405" s="47">
        <f t="shared" si="22"/>
        <v>28486.200000017881</v>
      </c>
    </row>
    <row r="1406" spans="1:5" s="18" customFormat="1" ht="25.5" customHeight="1" x14ac:dyDescent="0.2">
      <c r="A1406" s="26" t="s">
        <v>1118</v>
      </c>
      <c r="B1406" s="25" t="s">
        <v>1664</v>
      </c>
      <c r="C1406" s="44">
        <v>165608344.09</v>
      </c>
      <c r="D1406" s="44">
        <v>165579857.88999999</v>
      </c>
      <c r="E1406" s="47">
        <f t="shared" si="22"/>
        <v>28486.200000017881</v>
      </c>
    </row>
    <row r="1407" spans="1:5" s="18" customFormat="1" x14ac:dyDescent="0.2">
      <c r="A1407" s="26" t="s">
        <v>57</v>
      </c>
      <c r="B1407" s="25" t="s">
        <v>1665</v>
      </c>
      <c r="C1407" s="44">
        <v>165608344.09</v>
      </c>
      <c r="D1407" s="44">
        <v>165579857.88999999</v>
      </c>
      <c r="E1407" s="47">
        <f t="shared" si="22"/>
        <v>28486.200000017881</v>
      </c>
    </row>
    <row r="1408" spans="1:5" s="18" customFormat="1" x14ac:dyDescent="0.2">
      <c r="A1408" s="26" t="s">
        <v>824</v>
      </c>
      <c r="B1408" s="25" t="s">
        <v>1666</v>
      </c>
      <c r="C1408" s="44">
        <v>165608344.09</v>
      </c>
      <c r="D1408" s="44">
        <v>165579857.88999999</v>
      </c>
      <c r="E1408" s="47">
        <f t="shared" si="22"/>
        <v>28486.200000017881</v>
      </c>
    </row>
    <row r="1409" spans="1:5" s="18" customFormat="1" ht="11.25" customHeight="1" x14ac:dyDescent="0.2">
      <c r="A1409" s="26" t="s">
        <v>1122</v>
      </c>
      <c r="B1409" s="25" t="s">
        <v>1667</v>
      </c>
      <c r="C1409" s="44">
        <v>165608344.09</v>
      </c>
      <c r="D1409" s="44">
        <v>165579857.88999999</v>
      </c>
      <c r="E1409" s="47">
        <f t="shared" si="22"/>
        <v>28486.200000017881</v>
      </c>
    </row>
    <row r="1410" spans="1:5" s="18" customFormat="1" x14ac:dyDescent="0.2">
      <c r="A1410" s="26" t="s">
        <v>1132</v>
      </c>
      <c r="B1410" s="25" t="s">
        <v>1668</v>
      </c>
      <c r="C1410" s="44">
        <v>2468574.4</v>
      </c>
      <c r="D1410" s="44">
        <v>2468574.4</v>
      </c>
      <c r="E1410" s="47">
        <f t="shared" si="22"/>
        <v>0</v>
      </c>
    </row>
    <row r="1411" spans="1:5" s="18" customFormat="1" x14ac:dyDescent="0.2">
      <c r="A1411" s="26" t="s">
        <v>57</v>
      </c>
      <c r="B1411" s="25" t="s">
        <v>1669</v>
      </c>
      <c r="C1411" s="44">
        <v>2468574.4</v>
      </c>
      <c r="D1411" s="44">
        <v>2468574.4</v>
      </c>
      <c r="E1411" s="47">
        <f t="shared" si="22"/>
        <v>0</v>
      </c>
    </row>
    <row r="1412" spans="1:5" s="18" customFormat="1" x14ac:dyDescent="0.2">
      <c r="A1412" s="26" t="s">
        <v>824</v>
      </c>
      <c r="B1412" s="25" t="s">
        <v>1670</v>
      </c>
      <c r="C1412" s="44">
        <v>2468574.4</v>
      </c>
      <c r="D1412" s="44">
        <v>2468574.4</v>
      </c>
      <c r="E1412" s="47">
        <f t="shared" si="22"/>
        <v>0</v>
      </c>
    </row>
    <row r="1413" spans="1:5" s="18" customFormat="1" ht="11.25" customHeight="1" x14ac:dyDescent="0.2">
      <c r="A1413" s="26" t="s">
        <v>1122</v>
      </c>
      <c r="B1413" s="25" t="s">
        <v>1671</v>
      </c>
      <c r="C1413" s="44">
        <v>2468574.4</v>
      </c>
      <c r="D1413" s="44">
        <v>2468574.4</v>
      </c>
      <c r="E1413" s="47">
        <f t="shared" si="22"/>
        <v>0</v>
      </c>
    </row>
    <row r="1414" spans="1:5" s="18" customFormat="1" x14ac:dyDescent="0.2">
      <c r="A1414" s="26" t="s">
        <v>128</v>
      </c>
      <c r="B1414" s="25" t="s">
        <v>1672</v>
      </c>
      <c r="C1414" s="44">
        <v>9146435</v>
      </c>
      <c r="D1414" s="44">
        <v>9146435</v>
      </c>
      <c r="E1414" s="47">
        <f t="shared" si="22"/>
        <v>0</v>
      </c>
    </row>
    <row r="1415" spans="1:5" s="18" customFormat="1" x14ac:dyDescent="0.2">
      <c r="A1415" s="26" t="s">
        <v>130</v>
      </c>
      <c r="B1415" s="25" t="s">
        <v>1673</v>
      </c>
      <c r="C1415" s="44">
        <v>9146435</v>
      </c>
      <c r="D1415" s="44">
        <v>9146435</v>
      </c>
      <c r="E1415" s="47">
        <f t="shared" si="22"/>
        <v>0</v>
      </c>
    </row>
    <row r="1416" spans="1:5" s="18" customFormat="1" x14ac:dyDescent="0.2">
      <c r="A1416" s="26" t="s">
        <v>510</v>
      </c>
      <c r="B1416" s="25" t="s">
        <v>1674</v>
      </c>
      <c r="C1416" s="44">
        <v>9146435</v>
      </c>
      <c r="D1416" s="44">
        <v>9146435</v>
      </c>
      <c r="E1416" s="47">
        <f t="shared" si="22"/>
        <v>0</v>
      </c>
    </row>
    <row r="1417" spans="1:5" s="18" customFormat="1" x14ac:dyDescent="0.2">
      <c r="A1417" s="26" t="s">
        <v>57</v>
      </c>
      <c r="B1417" s="25" t="s">
        <v>1675</v>
      </c>
      <c r="C1417" s="44">
        <v>9146435</v>
      </c>
      <c r="D1417" s="44">
        <v>9146435</v>
      </c>
      <c r="E1417" s="47">
        <f t="shared" si="22"/>
        <v>0</v>
      </c>
    </row>
    <row r="1418" spans="1:5" s="18" customFormat="1" x14ac:dyDescent="0.2">
      <c r="A1418" s="26" t="s">
        <v>135</v>
      </c>
      <c r="B1418" s="25" t="s">
        <v>1676</v>
      </c>
      <c r="C1418" s="44">
        <v>9146435</v>
      </c>
      <c r="D1418" s="44">
        <v>9146435</v>
      </c>
      <c r="E1418" s="47">
        <f t="shared" si="22"/>
        <v>0</v>
      </c>
    </row>
    <row r="1419" spans="1:5" s="18" customFormat="1" x14ac:dyDescent="0.2">
      <c r="A1419" s="26" t="s">
        <v>137</v>
      </c>
      <c r="B1419" s="25" t="s">
        <v>1677</v>
      </c>
      <c r="C1419" s="44">
        <v>9146435</v>
      </c>
      <c r="D1419" s="44">
        <v>9146435</v>
      </c>
      <c r="E1419" s="47">
        <f t="shared" si="22"/>
        <v>0</v>
      </c>
    </row>
    <row r="1420" spans="1:5" s="18" customFormat="1" x14ac:dyDescent="0.2">
      <c r="A1420" s="26" t="s">
        <v>1678</v>
      </c>
      <c r="B1420" s="25" t="s">
        <v>1679</v>
      </c>
      <c r="C1420" s="44">
        <v>1000000</v>
      </c>
      <c r="D1420" s="44">
        <v>1000000</v>
      </c>
      <c r="E1420" s="47">
        <f t="shared" si="22"/>
        <v>0</v>
      </c>
    </row>
    <row r="1421" spans="1:5" s="18" customFormat="1" ht="21" x14ac:dyDescent="0.2">
      <c r="A1421" s="26" t="s">
        <v>927</v>
      </c>
      <c r="B1421" s="25" t="s">
        <v>1680</v>
      </c>
      <c r="C1421" s="44">
        <v>1000000</v>
      </c>
      <c r="D1421" s="44">
        <v>1000000</v>
      </c>
      <c r="E1421" s="47">
        <f t="shared" si="22"/>
        <v>0</v>
      </c>
    </row>
    <row r="1422" spans="1:5" s="18" customFormat="1" x14ac:dyDescent="0.2">
      <c r="A1422" s="26" t="s">
        <v>1116</v>
      </c>
      <c r="B1422" s="25" t="s">
        <v>1681</v>
      </c>
      <c r="C1422" s="44">
        <v>1000000</v>
      </c>
      <c r="D1422" s="44">
        <v>1000000</v>
      </c>
      <c r="E1422" s="47">
        <f t="shared" si="22"/>
        <v>0</v>
      </c>
    </row>
    <row r="1423" spans="1:5" s="18" customFormat="1" x14ac:dyDescent="0.2">
      <c r="A1423" s="26" t="s">
        <v>1132</v>
      </c>
      <c r="B1423" s="25" t="s">
        <v>1682</v>
      </c>
      <c r="C1423" s="44">
        <v>1000000</v>
      </c>
      <c r="D1423" s="44">
        <v>1000000</v>
      </c>
      <c r="E1423" s="47">
        <f t="shared" si="22"/>
        <v>0</v>
      </c>
    </row>
    <row r="1424" spans="1:5" s="18" customFormat="1" x14ac:dyDescent="0.2">
      <c r="A1424" s="26" t="s">
        <v>57</v>
      </c>
      <c r="B1424" s="25" t="s">
        <v>1683</v>
      </c>
      <c r="C1424" s="44">
        <v>1000000</v>
      </c>
      <c r="D1424" s="44">
        <v>1000000</v>
      </c>
      <c r="E1424" s="47">
        <f t="shared" si="22"/>
        <v>0</v>
      </c>
    </row>
    <row r="1425" spans="1:5" s="18" customFormat="1" x14ac:dyDescent="0.2">
      <c r="A1425" s="26" t="s">
        <v>824</v>
      </c>
      <c r="B1425" s="25" t="s">
        <v>1684</v>
      </c>
      <c r="C1425" s="44">
        <v>1000000</v>
      </c>
      <c r="D1425" s="44">
        <v>1000000</v>
      </c>
      <c r="E1425" s="47">
        <f t="shared" si="22"/>
        <v>0</v>
      </c>
    </row>
    <row r="1426" spans="1:5" s="18" customFormat="1" ht="21" x14ac:dyDescent="0.2">
      <c r="A1426" s="26" t="s">
        <v>1122</v>
      </c>
      <c r="B1426" s="25" t="s">
        <v>1685</v>
      </c>
      <c r="C1426" s="44">
        <v>1000000</v>
      </c>
      <c r="D1426" s="44">
        <v>1000000</v>
      </c>
      <c r="E1426" s="47">
        <f t="shared" si="22"/>
        <v>0</v>
      </c>
    </row>
    <row r="1427" spans="1:5" s="18" customFormat="1" ht="21" x14ac:dyDescent="0.2">
      <c r="A1427" s="26" t="s">
        <v>1317</v>
      </c>
      <c r="B1427" s="25" t="s">
        <v>1686</v>
      </c>
      <c r="C1427" s="44">
        <v>415000</v>
      </c>
      <c r="D1427" s="44">
        <v>415000</v>
      </c>
      <c r="E1427" s="47">
        <f t="shared" si="22"/>
        <v>0</v>
      </c>
    </row>
    <row r="1428" spans="1:5" s="18" customFormat="1" x14ac:dyDescent="0.2">
      <c r="A1428" s="26" t="s">
        <v>1319</v>
      </c>
      <c r="B1428" s="25" t="s">
        <v>1687</v>
      </c>
      <c r="C1428" s="44">
        <v>415000</v>
      </c>
      <c r="D1428" s="44">
        <v>415000</v>
      </c>
      <c r="E1428" s="47">
        <f t="shared" si="22"/>
        <v>0</v>
      </c>
    </row>
    <row r="1429" spans="1:5" s="18" customFormat="1" ht="21" x14ac:dyDescent="0.2">
      <c r="A1429" s="26" t="s">
        <v>927</v>
      </c>
      <c r="B1429" s="25" t="s">
        <v>1688</v>
      </c>
      <c r="C1429" s="44">
        <v>415000</v>
      </c>
      <c r="D1429" s="44">
        <v>415000</v>
      </c>
      <c r="E1429" s="47">
        <f t="shared" si="22"/>
        <v>0</v>
      </c>
    </row>
    <row r="1430" spans="1:5" s="18" customFormat="1" x14ac:dyDescent="0.2">
      <c r="A1430" s="26" t="s">
        <v>1116</v>
      </c>
      <c r="B1430" s="25" t="s">
        <v>1689</v>
      </c>
      <c r="C1430" s="44">
        <v>415000</v>
      </c>
      <c r="D1430" s="44">
        <v>415000</v>
      </c>
      <c r="E1430" s="47">
        <f t="shared" si="22"/>
        <v>0</v>
      </c>
    </row>
    <row r="1431" spans="1:5" s="18" customFormat="1" ht="19.5" customHeight="1" x14ac:dyDescent="0.2">
      <c r="A1431" s="26" t="s">
        <v>1118</v>
      </c>
      <c r="B1431" s="25" t="s">
        <v>1690</v>
      </c>
      <c r="C1431" s="44">
        <v>415000</v>
      </c>
      <c r="D1431" s="44">
        <v>415000</v>
      </c>
      <c r="E1431" s="47">
        <f t="shared" si="22"/>
        <v>0</v>
      </c>
    </row>
    <row r="1432" spans="1:5" s="18" customFormat="1" x14ac:dyDescent="0.2">
      <c r="A1432" s="26" t="s">
        <v>57</v>
      </c>
      <c r="B1432" s="25" t="s">
        <v>1691</v>
      </c>
      <c r="C1432" s="44">
        <v>415000</v>
      </c>
      <c r="D1432" s="44">
        <v>415000</v>
      </c>
      <c r="E1432" s="47">
        <f t="shared" si="22"/>
        <v>0</v>
      </c>
    </row>
    <row r="1433" spans="1:5" s="18" customFormat="1" x14ac:dyDescent="0.2">
      <c r="A1433" s="26" t="s">
        <v>824</v>
      </c>
      <c r="B1433" s="25" t="s">
        <v>1692</v>
      </c>
      <c r="C1433" s="44">
        <v>415000</v>
      </c>
      <c r="D1433" s="44">
        <v>415000</v>
      </c>
      <c r="E1433" s="47">
        <f t="shared" si="22"/>
        <v>0</v>
      </c>
    </row>
    <row r="1434" spans="1:5" s="18" customFormat="1" ht="13.5" customHeight="1" x14ac:dyDescent="0.2">
      <c r="A1434" s="26" t="s">
        <v>1122</v>
      </c>
      <c r="B1434" s="25" t="s">
        <v>1693</v>
      </c>
      <c r="C1434" s="44">
        <v>415000</v>
      </c>
      <c r="D1434" s="44">
        <v>415000</v>
      </c>
      <c r="E1434" s="47">
        <f t="shared" si="22"/>
        <v>0</v>
      </c>
    </row>
    <row r="1435" spans="1:5" s="18" customFormat="1" x14ac:dyDescent="0.2">
      <c r="A1435" s="26" t="s">
        <v>1694</v>
      </c>
      <c r="B1435" s="25" t="s">
        <v>1695</v>
      </c>
      <c r="C1435" s="44">
        <v>964100</v>
      </c>
      <c r="D1435" s="44">
        <v>964100</v>
      </c>
      <c r="E1435" s="47">
        <f t="shared" si="22"/>
        <v>0</v>
      </c>
    </row>
    <row r="1436" spans="1:5" s="18" customFormat="1" x14ac:dyDescent="0.2">
      <c r="A1436" s="26" t="s">
        <v>1696</v>
      </c>
      <c r="B1436" s="25" t="s">
        <v>1697</v>
      </c>
      <c r="C1436" s="44">
        <v>964100</v>
      </c>
      <c r="D1436" s="44">
        <v>964100</v>
      </c>
      <c r="E1436" s="47">
        <f t="shared" si="22"/>
        <v>0</v>
      </c>
    </row>
    <row r="1437" spans="1:5" s="18" customFormat="1" x14ac:dyDescent="0.2">
      <c r="A1437" s="26" t="s">
        <v>1698</v>
      </c>
      <c r="B1437" s="25" t="s">
        <v>1699</v>
      </c>
      <c r="C1437" s="44">
        <v>964100</v>
      </c>
      <c r="D1437" s="44">
        <v>964100</v>
      </c>
      <c r="E1437" s="47">
        <f t="shared" si="22"/>
        <v>0</v>
      </c>
    </row>
    <row r="1438" spans="1:5" s="18" customFormat="1" x14ac:dyDescent="0.2">
      <c r="A1438" s="26" t="s">
        <v>94</v>
      </c>
      <c r="B1438" s="25" t="s">
        <v>1700</v>
      </c>
      <c r="C1438" s="44">
        <v>964100</v>
      </c>
      <c r="D1438" s="44">
        <v>964100</v>
      </c>
      <c r="E1438" s="47">
        <f t="shared" si="22"/>
        <v>0</v>
      </c>
    </row>
    <row r="1439" spans="1:5" s="18" customFormat="1" x14ac:dyDescent="0.2">
      <c r="A1439" s="26" t="s">
        <v>96</v>
      </c>
      <c r="B1439" s="25" t="s">
        <v>1701</v>
      </c>
      <c r="C1439" s="44">
        <v>964100</v>
      </c>
      <c r="D1439" s="44">
        <v>964100</v>
      </c>
      <c r="E1439" s="47">
        <f t="shared" ref="E1439:E1502" si="23">SUM(C1439-D1439)</f>
        <v>0</v>
      </c>
    </row>
    <row r="1440" spans="1:5" s="18" customFormat="1" x14ac:dyDescent="0.2">
      <c r="A1440" s="26" t="s">
        <v>98</v>
      </c>
      <c r="B1440" s="25" t="s">
        <v>1702</v>
      </c>
      <c r="C1440" s="44">
        <v>964100</v>
      </c>
      <c r="D1440" s="44">
        <v>964100</v>
      </c>
      <c r="E1440" s="47">
        <f t="shared" si="23"/>
        <v>0</v>
      </c>
    </row>
    <row r="1441" spans="1:5" s="18" customFormat="1" x14ac:dyDescent="0.2">
      <c r="A1441" s="26" t="s">
        <v>57</v>
      </c>
      <c r="B1441" s="25" t="s">
        <v>1703</v>
      </c>
      <c r="C1441" s="44">
        <v>964100</v>
      </c>
      <c r="D1441" s="44">
        <v>964100</v>
      </c>
      <c r="E1441" s="47">
        <f t="shared" si="23"/>
        <v>0</v>
      </c>
    </row>
    <row r="1442" spans="1:5" s="18" customFormat="1" x14ac:dyDescent="0.2">
      <c r="A1442" s="26" t="s">
        <v>86</v>
      </c>
      <c r="B1442" s="25" t="s">
        <v>1704</v>
      </c>
      <c r="C1442" s="44">
        <v>964100</v>
      </c>
      <c r="D1442" s="44">
        <v>964100</v>
      </c>
      <c r="E1442" s="47">
        <f t="shared" si="23"/>
        <v>0</v>
      </c>
    </row>
    <row r="1443" spans="1:5" s="18" customFormat="1" x14ac:dyDescent="0.2">
      <c r="A1443" s="26" t="s">
        <v>88</v>
      </c>
      <c r="B1443" s="25" t="s">
        <v>1705</v>
      </c>
      <c r="C1443" s="44">
        <v>964100</v>
      </c>
      <c r="D1443" s="44">
        <v>964100</v>
      </c>
      <c r="E1443" s="47">
        <f t="shared" si="23"/>
        <v>0</v>
      </c>
    </row>
    <row r="1444" spans="1:5" s="18" customFormat="1" x14ac:dyDescent="0.2">
      <c r="A1444" s="26" t="s">
        <v>1706</v>
      </c>
      <c r="B1444" s="25" t="s">
        <v>1707</v>
      </c>
      <c r="C1444" s="44">
        <v>38377965.740000002</v>
      </c>
      <c r="D1444" s="44">
        <v>28662352.129999999</v>
      </c>
      <c r="E1444" s="47">
        <f t="shared" si="23"/>
        <v>9715613.6100000031</v>
      </c>
    </row>
    <row r="1445" spans="1:5" s="18" customFormat="1" x14ac:dyDescent="0.2">
      <c r="A1445" s="26" t="s">
        <v>1708</v>
      </c>
      <c r="B1445" s="25" t="s">
        <v>1709</v>
      </c>
      <c r="C1445" s="44">
        <v>1677053.96</v>
      </c>
      <c r="D1445" s="44">
        <v>1677053.96</v>
      </c>
      <c r="E1445" s="47">
        <f t="shared" si="23"/>
        <v>0</v>
      </c>
    </row>
    <row r="1446" spans="1:5" s="18" customFormat="1" x14ac:dyDescent="0.2">
      <c r="A1446" s="26" t="s">
        <v>47</v>
      </c>
      <c r="B1446" s="25" t="s">
        <v>1710</v>
      </c>
      <c r="C1446" s="44">
        <v>1677053.96</v>
      </c>
      <c r="D1446" s="44">
        <v>1677053.96</v>
      </c>
      <c r="E1446" s="47">
        <f t="shared" si="23"/>
        <v>0</v>
      </c>
    </row>
    <row r="1447" spans="1:5" s="18" customFormat="1" x14ac:dyDescent="0.2">
      <c r="A1447" s="26" t="s">
        <v>1711</v>
      </c>
      <c r="B1447" s="25" t="s">
        <v>1712</v>
      </c>
      <c r="C1447" s="44">
        <v>1677053.96</v>
      </c>
      <c r="D1447" s="44">
        <v>1677053.96</v>
      </c>
      <c r="E1447" s="47">
        <f t="shared" si="23"/>
        <v>0</v>
      </c>
    </row>
    <row r="1448" spans="1:5" s="18" customFormat="1" x14ac:dyDescent="0.2">
      <c r="A1448" s="26" t="s">
        <v>1434</v>
      </c>
      <c r="B1448" s="25" t="s">
        <v>1713</v>
      </c>
      <c r="C1448" s="44">
        <v>1677053.96</v>
      </c>
      <c r="D1448" s="44">
        <v>1677053.96</v>
      </c>
      <c r="E1448" s="47">
        <f t="shared" si="23"/>
        <v>0</v>
      </c>
    </row>
    <row r="1449" spans="1:5" s="18" customFormat="1" x14ac:dyDescent="0.2">
      <c r="A1449" s="26" t="s">
        <v>1714</v>
      </c>
      <c r="B1449" s="25" t="s">
        <v>1715</v>
      </c>
      <c r="C1449" s="44">
        <v>1677053.96</v>
      </c>
      <c r="D1449" s="44">
        <v>1677053.96</v>
      </c>
      <c r="E1449" s="47">
        <f t="shared" si="23"/>
        <v>0</v>
      </c>
    </row>
    <row r="1450" spans="1:5" s="18" customFormat="1" ht="21" x14ac:dyDescent="0.2">
      <c r="A1450" s="26" t="s">
        <v>1716</v>
      </c>
      <c r="B1450" s="25" t="s">
        <v>1717</v>
      </c>
      <c r="C1450" s="44">
        <v>1677053.96</v>
      </c>
      <c r="D1450" s="44">
        <v>1677053.96</v>
      </c>
      <c r="E1450" s="47">
        <f t="shared" si="23"/>
        <v>0</v>
      </c>
    </row>
    <row r="1451" spans="1:5" s="18" customFormat="1" x14ac:dyDescent="0.2">
      <c r="A1451" s="26" t="s">
        <v>57</v>
      </c>
      <c r="B1451" s="25" t="s">
        <v>1718</v>
      </c>
      <c r="C1451" s="44">
        <v>1677053.96</v>
      </c>
      <c r="D1451" s="44">
        <v>1677053.96</v>
      </c>
      <c r="E1451" s="47">
        <f t="shared" si="23"/>
        <v>0</v>
      </c>
    </row>
    <row r="1452" spans="1:5" s="18" customFormat="1" x14ac:dyDescent="0.2">
      <c r="A1452" s="26" t="s">
        <v>181</v>
      </c>
      <c r="B1452" s="25" t="s">
        <v>1719</v>
      </c>
      <c r="C1452" s="44">
        <v>1677053.96</v>
      </c>
      <c r="D1452" s="44">
        <v>1677053.96</v>
      </c>
      <c r="E1452" s="47">
        <f t="shared" si="23"/>
        <v>0</v>
      </c>
    </row>
    <row r="1453" spans="1:5" s="18" customFormat="1" x14ac:dyDescent="0.2">
      <c r="A1453" s="26" t="s">
        <v>1720</v>
      </c>
      <c r="B1453" s="25" t="s">
        <v>1721</v>
      </c>
      <c r="C1453" s="44">
        <v>1677053.96</v>
      </c>
      <c r="D1453" s="44">
        <v>1677053.96</v>
      </c>
      <c r="E1453" s="47">
        <f t="shared" si="23"/>
        <v>0</v>
      </c>
    </row>
    <row r="1454" spans="1:5" s="18" customFormat="1" x14ac:dyDescent="0.2">
      <c r="A1454" s="26" t="s">
        <v>1722</v>
      </c>
      <c r="B1454" s="25" t="s">
        <v>1723</v>
      </c>
      <c r="C1454" s="44">
        <v>740290.78</v>
      </c>
      <c r="D1454" s="44">
        <v>722490.78</v>
      </c>
      <c r="E1454" s="47">
        <f t="shared" si="23"/>
        <v>17800</v>
      </c>
    </row>
    <row r="1455" spans="1:5" s="18" customFormat="1" x14ac:dyDescent="0.2">
      <c r="A1455" s="26" t="s">
        <v>1246</v>
      </c>
      <c r="B1455" s="25" t="s">
        <v>1724</v>
      </c>
      <c r="C1455" s="44">
        <v>17800</v>
      </c>
      <c r="D1455" s="44">
        <v>0</v>
      </c>
      <c r="E1455" s="47">
        <f t="shared" si="23"/>
        <v>17800</v>
      </c>
    </row>
    <row r="1456" spans="1:5" s="18" customFormat="1" x14ac:dyDescent="0.2">
      <c r="A1456" s="26" t="s">
        <v>1725</v>
      </c>
      <c r="B1456" s="25" t="s">
        <v>1726</v>
      </c>
      <c r="C1456" s="44">
        <v>17800</v>
      </c>
      <c r="D1456" s="44">
        <v>0</v>
      </c>
      <c r="E1456" s="47">
        <f t="shared" si="23"/>
        <v>17800</v>
      </c>
    </row>
    <row r="1457" spans="1:5" s="18" customFormat="1" x14ac:dyDescent="0.2">
      <c r="A1457" s="26" t="s">
        <v>1434</v>
      </c>
      <c r="B1457" s="25" t="s">
        <v>1727</v>
      </c>
      <c r="C1457" s="44">
        <v>17800</v>
      </c>
      <c r="D1457" s="44">
        <v>0</v>
      </c>
      <c r="E1457" s="47">
        <f t="shared" si="23"/>
        <v>17800</v>
      </c>
    </row>
    <row r="1458" spans="1:5" s="18" customFormat="1" x14ac:dyDescent="0.2">
      <c r="A1458" s="26" t="s">
        <v>1728</v>
      </c>
      <c r="B1458" s="25" t="s">
        <v>1729</v>
      </c>
      <c r="C1458" s="44">
        <v>17800</v>
      </c>
      <c r="D1458" s="44">
        <v>0</v>
      </c>
      <c r="E1458" s="47">
        <f t="shared" si="23"/>
        <v>17800</v>
      </c>
    </row>
    <row r="1459" spans="1:5" s="18" customFormat="1" x14ac:dyDescent="0.2">
      <c r="A1459" s="26" t="s">
        <v>1730</v>
      </c>
      <c r="B1459" s="25" t="s">
        <v>1731</v>
      </c>
      <c r="C1459" s="44">
        <v>17800</v>
      </c>
      <c r="D1459" s="44">
        <v>0</v>
      </c>
      <c r="E1459" s="47">
        <f t="shared" si="23"/>
        <v>17800</v>
      </c>
    </row>
    <row r="1460" spans="1:5" s="18" customFormat="1" x14ac:dyDescent="0.2">
      <c r="A1460" s="26" t="s">
        <v>57</v>
      </c>
      <c r="B1460" s="25" t="s">
        <v>1732</v>
      </c>
      <c r="C1460" s="44">
        <v>17800</v>
      </c>
      <c r="D1460" s="44">
        <v>0</v>
      </c>
      <c r="E1460" s="47">
        <f t="shared" si="23"/>
        <v>17800</v>
      </c>
    </row>
    <row r="1461" spans="1:5" s="18" customFormat="1" x14ac:dyDescent="0.2">
      <c r="A1461" s="26" t="s">
        <v>181</v>
      </c>
      <c r="B1461" s="25" t="s">
        <v>1733</v>
      </c>
      <c r="C1461" s="44">
        <v>17800</v>
      </c>
      <c r="D1461" s="44">
        <v>0</v>
      </c>
      <c r="E1461" s="47">
        <f t="shared" si="23"/>
        <v>17800</v>
      </c>
    </row>
    <row r="1462" spans="1:5" s="18" customFormat="1" x14ac:dyDescent="0.2">
      <c r="A1462" s="26" t="s">
        <v>1720</v>
      </c>
      <c r="B1462" s="25" t="s">
        <v>1734</v>
      </c>
      <c r="C1462" s="44">
        <v>17800</v>
      </c>
      <c r="D1462" s="44">
        <v>0</v>
      </c>
      <c r="E1462" s="47">
        <f t="shared" si="23"/>
        <v>17800</v>
      </c>
    </row>
    <row r="1463" spans="1:5" s="18" customFormat="1" x14ac:dyDescent="0.2">
      <c r="A1463" s="26" t="s">
        <v>1735</v>
      </c>
      <c r="B1463" s="25" t="s">
        <v>1736</v>
      </c>
      <c r="C1463" s="44">
        <v>722490.78</v>
      </c>
      <c r="D1463" s="44">
        <v>722490.78</v>
      </c>
      <c r="E1463" s="47">
        <f t="shared" si="23"/>
        <v>0</v>
      </c>
    </row>
    <row r="1464" spans="1:5" s="18" customFormat="1" x14ac:dyDescent="0.2">
      <c r="A1464" s="26" t="s">
        <v>1434</v>
      </c>
      <c r="B1464" s="25" t="s">
        <v>1737</v>
      </c>
      <c r="C1464" s="44">
        <v>722490.78</v>
      </c>
      <c r="D1464" s="44">
        <v>722490.78</v>
      </c>
      <c r="E1464" s="47">
        <f t="shared" si="23"/>
        <v>0</v>
      </c>
    </row>
    <row r="1465" spans="1:5" s="18" customFormat="1" x14ac:dyDescent="0.2">
      <c r="A1465" s="26" t="s">
        <v>1714</v>
      </c>
      <c r="B1465" s="25" t="s">
        <v>1738</v>
      </c>
      <c r="C1465" s="44">
        <v>722490.78</v>
      </c>
      <c r="D1465" s="44">
        <v>722490.78</v>
      </c>
      <c r="E1465" s="47">
        <f t="shared" si="23"/>
        <v>0</v>
      </c>
    </row>
    <row r="1466" spans="1:5" s="18" customFormat="1" x14ac:dyDescent="0.2">
      <c r="A1466" s="26" t="s">
        <v>1739</v>
      </c>
      <c r="B1466" s="25" t="s">
        <v>1740</v>
      </c>
      <c r="C1466" s="44">
        <v>722490.78</v>
      </c>
      <c r="D1466" s="44">
        <v>722490.78</v>
      </c>
      <c r="E1466" s="47">
        <f t="shared" si="23"/>
        <v>0</v>
      </c>
    </row>
    <row r="1467" spans="1:5" s="18" customFormat="1" x14ac:dyDescent="0.2">
      <c r="A1467" s="26" t="s">
        <v>57</v>
      </c>
      <c r="B1467" s="25" t="s">
        <v>1741</v>
      </c>
      <c r="C1467" s="44">
        <v>722490.78</v>
      </c>
      <c r="D1467" s="44">
        <v>722490.78</v>
      </c>
      <c r="E1467" s="47">
        <f t="shared" si="23"/>
        <v>0</v>
      </c>
    </row>
    <row r="1468" spans="1:5" s="18" customFormat="1" x14ac:dyDescent="0.2">
      <c r="A1468" s="26" t="s">
        <v>181</v>
      </c>
      <c r="B1468" s="25" t="s">
        <v>1742</v>
      </c>
      <c r="C1468" s="44">
        <v>722490.78</v>
      </c>
      <c r="D1468" s="44">
        <v>722490.78</v>
      </c>
      <c r="E1468" s="47">
        <f t="shared" si="23"/>
        <v>0</v>
      </c>
    </row>
    <row r="1469" spans="1:5" s="18" customFormat="1" x14ac:dyDescent="0.2">
      <c r="A1469" s="26" t="s">
        <v>1720</v>
      </c>
      <c r="B1469" s="25" t="s">
        <v>1743</v>
      </c>
      <c r="C1469" s="44">
        <v>722490.78</v>
      </c>
      <c r="D1469" s="44">
        <v>722490.78</v>
      </c>
      <c r="E1469" s="47">
        <f t="shared" si="23"/>
        <v>0</v>
      </c>
    </row>
    <row r="1470" spans="1:5" s="18" customFormat="1" x14ac:dyDescent="0.2">
      <c r="A1470" s="26" t="s">
        <v>1744</v>
      </c>
      <c r="B1470" s="25" t="s">
        <v>1745</v>
      </c>
      <c r="C1470" s="44">
        <v>35960621</v>
      </c>
      <c r="D1470" s="44">
        <v>26262807.390000001</v>
      </c>
      <c r="E1470" s="47">
        <f t="shared" si="23"/>
        <v>9697813.6099999994</v>
      </c>
    </row>
    <row r="1471" spans="1:5" s="18" customFormat="1" x14ac:dyDescent="0.2">
      <c r="A1471" s="26" t="s">
        <v>1246</v>
      </c>
      <c r="B1471" s="25" t="s">
        <v>1746</v>
      </c>
      <c r="C1471" s="44">
        <v>22117200</v>
      </c>
      <c r="D1471" s="44">
        <v>19513882.300000001</v>
      </c>
      <c r="E1471" s="47">
        <f t="shared" si="23"/>
        <v>2603317.6999999993</v>
      </c>
    </row>
    <row r="1472" spans="1:5" s="18" customFormat="1" ht="31.5" x14ac:dyDescent="0.2">
      <c r="A1472" s="26" t="s">
        <v>1747</v>
      </c>
      <c r="B1472" s="25" t="s">
        <v>1748</v>
      </c>
      <c r="C1472" s="44">
        <v>6014000</v>
      </c>
      <c r="D1472" s="44">
        <v>4955525</v>
      </c>
      <c r="E1472" s="47">
        <f t="shared" si="23"/>
        <v>1058475</v>
      </c>
    </row>
    <row r="1473" spans="1:5" s="18" customFormat="1" x14ac:dyDescent="0.2">
      <c r="A1473" s="26" t="s">
        <v>1434</v>
      </c>
      <c r="B1473" s="25" t="s">
        <v>1749</v>
      </c>
      <c r="C1473" s="44">
        <v>6014000</v>
      </c>
      <c r="D1473" s="44">
        <v>4955525</v>
      </c>
      <c r="E1473" s="47">
        <f t="shared" si="23"/>
        <v>1058475</v>
      </c>
    </row>
    <row r="1474" spans="1:5" s="18" customFormat="1" x14ac:dyDescent="0.2">
      <c r="A1474" s="26" t="s">
        <v>1728</v>
      </c>
      <c r="B1474" s="25" t="s">
        <v>1750</v>
      </c>
      <c r="C1474" s="44">
        <v>6014000</v>
      </c>
      <c r="D1474" s="44">
        <v>4955525</v>
      </c>
      <c r="E1474" s="47">
        <f t="shared" si="23"/>
        <v>1058475</v>
      </c>
    </row>
    <row r="1475" spans="1:5" s="18" customFormat="1" x14ac:dyDescent="0.2">
      <c r="A1475" s="26" t="s">
        <v>1730</v>
      </c>
      <c r="B1475" s="25" t="s">
        <v>1751</v>
      </c>
      <c r="C1475" s="44">
        <v>6014000</v>
      </c>
      <c r="D1475" s="44">
        <v>4955525</v>
      </c>
      <c r="E1475" s="47">
        <f t="shared" si="23"/>
        <v>1058475</v>
      </c>
    </row>
    <row r="1476" spans="1:5" s="18" customFormat="1" x14ac:dyDescent="0.2">
      <c r="A1476" s="26" t="s">
        <v>57</v>
      </c>
      <c r="B1476" s="25" t="s">
        <v>1752</v>
      </c>
      <c r="C1476" s="44">
        <v>6014000</v>
      </c>
      <c r="D1476" s="44">
        <v>4955525</v>
      </c>
      <c r="E1476" s="47">
        <f t="shared" si="23"/>
        <v>1058475</v>
      </c>
    </row>
    <row r="1477" spans="1:5" s="18" customFormat="1" x14ac:dyDescent="0.2">
      <c r="A1477" s="26" t="s">
        <v>181</v>
      </c>
      <c r="B1477" s="25" t="s">
        <v>1753</v>
      </c>
      <c r="C1477" s="44">
        <v>6014000</v>
      </c>
      <c r="D1477" s="44">
        <v>4955525</v>
      </c>
      <c r="E1477" s="47">
        <f t="shared" si="23"/>
        <v>1058475</v>
      </c>
    </row>
    <row r="1478" spans="1:5" s="18" customFormat="1" x14ac:dyDescent="0.2">
      <c r="A1478" s="26" t="s">
        <v>1720</v>
      </c>
      <c r="B1478" s="25" t="s">
        <v>1754</v>
      </c>
      <c r="C1478" s="44">
        <v>6014000</v>
      </c>
      <c r="D1478" s="44">
        <v>4955525</v>
      </c>
      <c r="E1478" s="47">
        <f t="shared" si="23"/>
        <v>1058475</v>
      </c>
    </row>
    <row r="1479" spans="1:5" s="18" customFormat="1" ht="21" x14ac:dyDescent="0.2">
      <c r="A1479" s="26" t="s">
        <v>1755</v>
      </c>
      <c r="B1479" s="25" t="s">
        <v>1756</v>
      </c>
      <c r="C1479" s="44">
        <v>3382000</v>
      </c>
      <c r="D1479" s="44">
        <v>3158572.3</v>
      </c>
      <c r="E1479" s="47">
        <f t="shared" si="23"/>
        <v>223427.70000000019</v>
      </c>
    </row>
    <row r="1480" spans="1:5" s="18" customFormat="1" x14ac:dyDescent="0.2">
      <c r="A1480" s="26" t="s">
        <v>1434</v>
      </c>
      <c r="B1480" s="25" t="s">
        <v>1757</v>
      </c>
      <c r="C1480" s="44">
        <v>3382000</v>
      </c>
      <c r="D1480" s="44">
        <v>3158572.3</v>
      </c>
      <c r="E1480" s="47">
        <f t="shared" si="23"/>
        <v>223427.70000000019</v>
      </c>
    </row>
    <row r="1481" spans="1:5" s="18" customFormat="1" x14ac:dyDescent="0.2">
      <c r="A1481" s="26" t="s">
        <v>1714</v>
      </c>
      <c r="B1481" s="25" t="s">
        <v>1758</v>
      </c>
      <c r="C1481" s="44">
        <v>3382000</v>
      </c>
      <c r="D1481" s="44">
        <v>3158572.3</v>
      </c>
      <c r="E1481" s="47">
        <f t="shared" si="23"/>
        <v>223427.70000000019</v>
      </c>
    </row>
    <row r="1482" spans="1:5" s="18" customFormat="1" x14ac:dyDescent="0.2">
      <c r="A1482" s="26" t="s">
        <v>1759</v>
      </c>
      <c r="B1482" s="25" t="s">
        <v>1760</v>
      </c>
      <c r="C1482" s="44">
        <v>3382000</v>
      </c>
      <c r="D1482" s="44">
        <v>3158572.3</v>
      </c>
      <c r="E1482" s="47">
        <f t="shared" si="23"/>
        <v>223427.70000000019</v>
      </c>
    </row>
    <row r="1483" spans="1:5" s="18" customFormat="1" x14ac:dyDescent="0.2">
      <c r="A1483" s="26" t="s">
        <v>57</v>
      </c>
      <c r="B1483" s="25" t="s">
        <v>1761</v>
      </c>
      <c r="C1483" s="44">
        <v>3382000</v>
      </c>
      <c r="D1483" s="44">
        <v>3158572.3</v>
      </c>
      <c r="E1483" s="47">
        <f t="shared" si="23"/>
        <v>223427.70000000019</v>
      </c>
    </row>
    <row r="1484" spans="1:5" s="18" customFormat="1" x14ac:dyDescent="0.2">
      <c r="A1484" s="26" t="s">
        <v>86</v>
      </c>
      <c r="B1484" s="25" t="s">
        <v>1762</v>
      </c>
      <c r="C1484" s="44">
        <v>3382000</v>
      </c>
      <c r="D1484" s="44">
        <v>3158572.3</v>
      </c>
      <c r="E1484" s="47">
        <f t="shared" si="23"/>
        <v>223427.70000000019</v>
      </c>
    </row>
    <row r="1485" spans="1:5" s="18" customFormat="1" x14ac:dyDescent="0.2">
      <c r="A1485" s="26" t="s">
        <v>88</v>
      </c>
      <c r="B1485" s="25" t="s">
        <v>1763</v>
      </c>
      <c r="C1485" s="44">
        <v>3382000</v>
      </c>
      <c r="D1485" s="44">
        <v>3158572.3</v>
      </c>
      <c r="E1485" s="47">
        <f t="shared" si="23"/>
        <v>223427.70000000019</v>
      </c>
    </row>
    <row r="1486" spans="1:5" s="18" customFormat="1" ht="31.5" x14ac:dyDescent="0.2">
      <c r="A1486" s="26" t="s">
        <v>1764</v>
      </c>
      <c r="B1486" s="25" t="s">
        <v>1765</v>
      </c>
      <c r="C1486" s="44">
        <v>5865400</v>
      </c>
      <c r="D1486" s="44">
        <v>4543985</v>
      </c>
      <c r="E1486" s="47">
        <f t="shared" si="23"/>
        <v>1321415</v>
      </c>
    </row>
    <row r="1487" spans="1:5" s="18" customFormat="1" x14ac:dyDescent="0.2">
      <c r="A1487" s="26" t="s">
        <v>1434</v>
      </c>
      <c r="B1487" s="25" t="s">
        <v>1766</v>
      </c>
      <c r="C1487" s="44">
        <v>5865400</v>
      </c>
      <c r="D1487" s="44">
        <v>4543985</v>
      </c>
      <c r="E1487" s="47">
        <f t="shared" si="23"/>
        <v>1321415</v>
      </c>
    </row>
    <row r="1488" spans="1:5" s="18" customFormat="1" x14ac:dyDescent="0.2">
      <c r="A1488" s="26" t="s">
        <v>1728</v>
      </c>
      <c r="B1488" s="25" t="s">
        <v>1767</v>
      </c>
      <c r="C1488" s="44">
        <v>5865400</v>
      </c>
      <c r="D1488" s="44">
        <v>4543985</v>
      </c>
      <c r="E1488" s="47">
        <f t="shared" si="23"/>
        <v>1321415</v>
      </c>
    </row>
    <row r="1489" spans="1:5" s="18" customFormat="1" x14ac:dyDescent="0.2">
      <c r="A1489" s="26" t="s">
        <v>1730</v>
      </c>
      <c r="B1489" s="25" t="s">
        <v>1768</v>
      </c>
      <c r="C1489" s="44">
        <v>5865400</v>
      </c>
      <c r="D1489" s="44">
        <v>4543985</v>
      </c>
      <c r="E1489" s="47">
        <f t="shared" si="23"/>
        <v>1321415</v>
      </c>
    </row>
    <row r="1490" spans="1:5" s="18" customFormat="1" x14ac:dyDescent="0.2">
      <c r="A1490" s="26" t="s">
        <v>57</v>
      </c>
      <c r="B1490" s="25" t="s">
        <v>1769</v>
      </c>
      <c r="C1490" s="44">
        <v>5865400</v>
      </c>
      <c r="D1490" s="44">
        <v>4543985</v>
      </c>
      <c r="E1490" s="47">
        <f t="shared" si="23"/>
        <v>1321415</v>
      </c>
    </row>
    <row r="1491" spans="1:5" s="18" customFormat="1" x14ac:dyDescent="0.2">
      <c r="A1491" s="26" t="s">
        <v>181</v>
      </c>
      <c r="B1491" s="25" t="s">
        <v>1770</v>
      </c>
      <c r="C1491" s="44">
        <v>5865400</v>
      </c>
      <c r="D1491" s="44">
        <v>4543985</v>
      </c>
      <c r="E1491" s="47">
        <f t="shared" si="23"/>
        <v>1321415</v>
      </c>
    </row>
    <row r="1492" spans="1:5" s="18" customFormat="1" x14ac:dyDescent="0.2">
      <c r="A1492" s="26" t="s">
        <v>1720</v>
      </c>
      <c r="B1492" s="25" t="s">
        <v>1771</v>
      </c>
      <c r="C1492" s="44">
        <v>5865400</v>
      </c>
      <c r="D1492" s="44">
        <v>4543985</v>
      </c>
      <c r="E1492" s="47">
        <f t="shared" si="23"/>
        <v>1321415</v>
      </c>
    </row>
    <row r="1493" spans="1:5" s="18" customFormat="1" ht="31.5" x14ac:dyDescent="0.2">
      <c r="A1493" s="26" t="s">
        <v>1772</v>
      </c>
      <c r="B1493" s="25" t="s">
        <v>1773</v>
      </c>
      <c r="C1493" s="44">
        <v>6855800</v>
      </c>
      <c r="D1493" s="44">
        <v>6855800</v>
      </c>
      <c r="E1493" s="47">
        <f t="shared" si="23"/>
        <v>0</v>
      </c>
    </row>
    <row r="1494" spans="1:5" s="18" customFormat="1" ht="21" x14ac:dyDescent="0.2">
      <c r="A1494" s="26" t="s">
        <v>927</v>
      </c>
      <c r="B1494" s="25" t="s">
        <v>1774</v>
      </c>
      <c r="C1494" s="44">
        <v>6855800</v>
      </c>
      <c r="D1494" s="44">
        <v>6855800</v>
      </c>
      <c r="E1494" s="47">
        <f t="shared" si="23"/>
        <v>0</v>
      </c>
    </row>
    <row r="1495" spans="1:5" s="18" customFormat="1" x14ac:dyDescent="0.2">
      <c r="A1495" s="26" t="s">
        <v>1116</v>
      </c>
      <c r="B1495" s="25" t="s">
        <v>1775</v>
      </c>
      <c r="C1495" s="44">
        <v>6855800</v>
      </c>
      <c r="D1495" s="44">
        <v>6855800</v>
      </c>
      <c r="E1495" s="47">
        <f t="shared" si="23"/>
        <v>0</v>
      </c>
    </row>
    <row r="1496" spans="1:5" s="18" customFormat="1" ht="20.25" customHeight="1" x14ac:dyDescent="0.2">
      <c r="A1496" s="26" t="s">
        <v>1118</v>
      </c>
      <c r="B1496" s="25" t="s">
        <v>1776</v>
      </c>
      <c r="C1496" s="44">
        <v>6855800</v>
      </c>
      <c r="D1496" s="44">
        <v>6855800</v>
      </c>
      <c r="E1496" s="47">
        <f t="shared" si="23"/>
        <v>0</v>
      </c>
    </row>
    <row r="1497" spans="1:5" s="18" customFormat="1" x14ac:dyDescent="0.2">
      <c r="A1497" s="26" t="s">
        <v>57</v>
      </c>
      <c r="B1497" s="25" t="s">
        <v>1777</v>
      </c>
      <c r="C1497" s="44">
        <v>6855800</v>
      </c>
      <c r="D1497" s="44">
        <v>6855800</v>
      </c>
      <c r="E1497" s="47">
        <f t="shared" si="23"/>
        <v>0</v>
      </c>
    </row>
    <row r="1498" spans="1:5" s="18" customFormat="1" x14ac:dyDescent="0.2">
      <c r="A1498" s="26" t="s">
        <v>824</v>
      </c>
      <c r="B1498" s="25" t="s">
        <v>1778</v>
      </c>
      <c r="C1498" s="44">
        <v>6855800</v>
      </c>
      <c r="D1498" s="44">
        <v>6855800</v>
      </c>
      <c r="E1498" s="47">
        <f t="shared" si="23"/>
        <v>0</v>
      </c>
    </row>
    <row r="1499" spans="1:5" s="18" customFormat="1" ht="14.25" customHeight="1" x14ac:dyDescent="0.2">
      <c r="A1499" s="26" t="s">
        <v>1122</v>
      </c>
      <c r="B1499" s="25" t="s">
        <v>1779</v>
      </c>
      <c r="C1499" s="44">
        <v>6855800</v>
      </c>
      <c r="D1499" s="44">
        <v>6855800</v>
      </c>
      <c r="E1499" s="47">
        <f t="shared" si="23"/>
        <v>0</v>
      </c>
    </row>
    <row r="1500" spans="1:5" s="18" customFormat="1" x14ac:dyDescent="0.2">
      <c r="A1500" s="26" t="s">
        <v>1780</v>
      </c>
      <c r="B1500" s="25" t="s">
        <v>1781</v>
      </c>
      <c r="C1500" s="44">
        <v>11218400</v>
      </c>
      <c r="D1500" s="44">
        <v>4123904.09</v>
      </c>
      <c r="E1500" s="47">
        <f t="shared" si="23"/>
        <v>7094495.9100000001</v>
      </c>
    </row>
    <row r="1501" spans="1:5" s="18" customFormat="1" x14ac:dyDescent="0.2">
      <c r="A1501" s="26" t="s">
        <v>1434</v>
      </c>
      <c r="B1501" s="25" t="s">
        <v>1782</v>
      </c>
      <c r="C1501" s="44">
        <v>11218400</v>
      </c>
      <c r="D1501" s="44">
        <v>4123904.09</v>
      </c>
      <c r="E1501" s="47">
        <f t="shared" si="23"/>
        <v>7094495.9100000001</v>
      </c>
    </row>
    <row r="1502" spans="1:5" s="18" customFormat="1" x14ac:dyDescent="0.2">
      <c r="A1502" s="26" t="s">
        <v>1728</v>
      </c>
      <c r="B1502" s="25" t="s">
        <v>1783</v>
      </c>
      <c r="C1502" s="44">
        <v>11218400</v>
      </c>
      <c r="D1502" s="44">
        <v>4123904.09</v>
      </c>
      <c r="E1502" s="47">
        <f t="shared" si="23"/>
        <v>7094495.9100000001</v>
      </c>
    </row>
    <row r="1503" spans="1:5" s="18" customFormat="1" x14ac:dyDescent="0.2">
      <c r="A1503" s="26" t="s">
        <v>1730</v>
      </c>
      <c r="B1503" s="25" t="s">
        <v>1784</v>
      </c>
      <c r="C1503" s="44">
        <v>11218400</v>
      </c>
      <c r="D1503" s="44">
        <v>4123904.09</v>
      </c>
      <c r="E1503" s="47">
        <f t="shared" ref="E1503:E1566" si="24">SUM(C1503-D1503)</f>
        <v>7094495.9100000001</v>
      </c>
    </row>
    <row r="1504" spans="1:5" s="18" customFormat="1" x14ac:dyDescent="0.2">
      <c r="A1504" s="26" t="s">
        <v>57</v>
      </c>
      <c r="B1504" s="25" t="s">
        <v>1785</v>
      </c>
      <c r="C1504" s="44">
        <v>11218400</v>
      </c>
      <c r="D1504" s="44">
        <v>4123904.09</v>
      </c>
      <c r="E1504" s="47">
        <f t="shared" si="24"/>
        <v>7094495.9100000001</v>
      </c>
    </row>
    <row r="1505" spans="1:5" s="18" customFormat="1" x14ac:dyDescent="0.2">
      <c r="A1505" s="26" t="s">
        <v>181</v>
      </c>
      <c r="B1505" s="25" t="s">
        <v>1786</v>
      </c>
      <c r="C1505" s="44">
        <v>11218400</v>
      </c>
      <c r="D1505" s="44">
        <v>4123904.09</v>
      </c>
      <c r="E1505" s="47">
        <f t="shared" si="24"/>
        <v>7094495.9100000001</v>
      </c>
    </row>
    <row r="1506" spans="1:5" s="18" customFormat="1" x14ac:dyDescent="0.2">
      <c r="A1506" s="26" t="s">
        <v>1720</v>
      </c>
      <c r="B1506" s="25" t="s">
        <v>1787</v>
      </c>
      <c r="C1506" s="44">
        <v>11218400</v>
      </c>
      <c r="D1506" s="44">
        <v>4123904.09</v>
      </c>
      <c r="E1506" s="47">
        <f t="shared" si="24"/>
        <v>7094495.9100000001</v>
      </c>
    </row>
    <row r="1507" spans="1:5" s="18" customFormat="1" x14ac:dyDescent="0.2">
      <c r="A1507" s="26" t="s">
        <v>147</v>
      </c>
      <c r="B1507" s="25" t="s">
        <v>1788</v>
      </c>
      <c r="C1507" s="44">
        <v>2625021</v>
      </c>
      <c r="D1507" s="44">
        <v>2625021</v>
      </c>
      <c r="E1507" s="47">
        <f t="shared" si="24"/>
        <v>0</v>
      </c>
    </row>
    <row r="1508" spans="1:5" s="18" customFormat="1" x14ac:dyDescent="0.2">
      <c r="A1508" s="26" t="s">
        <v>1789</v>
      </c>
      <c r="B1508" s="25" t="s">
        <v>1790</v>
      </c>
      <c r="C1508" s="44">
        <v>2625021</v>
      </c>
      <c r="D1508" s="44">
        <v>2625021</v>
      </c>
      <c r="E1508" s="47">
        <f t="shared" si="24"/>
        <v>0</v>
      </c>
    </row>
    <row r="1509" spans="1:5" s="18" customFormat="1" x14ac:dyDescent="0.2">
      <c r="A1509" s="26" t="s">
        <v>1434</v>
      </c>
      <c r="B1509" s="25" t="s">
        <v>1791</v>
      </c>
      <c r="C1509" s="44">
        <v>2625021</v>
      </c>
      <c r="D1509" s="44">
        <v>2625021</v>
      </c>
      <c r="E1509" s="47">
        <f t="shared" si="24"/>
        <v>0</v>
      </c>
    </row>
    <row r="1510" spans="1:5" s="18" customFormat="1" x14ac:dyDescent="0.2">
      <c r="A1510" s="26" t="s">
        <v>1714</v>
      </c>
      <c r="B1510" s="25" t="s">
        <v>1792</v>
      </c>
      <c r="C1510" s="44">
        <v>2625021</v>
      </c>
      <c r="D1510" s="44">
        <v>2625021</v>
      </c>
      <c r="E1510" s="47">
        <f t="shared" si="24"/>
        <v>0</v>
      </c>
    </row>
    <row r="1511" spans="1:5" s="18" customFormat="1" x14ac:dyDescent="0.2">
      <c r="A1511" s="26" t="s">
        <v>1739</v>
      </c>
      <c r="B1511" s="25" t="s">
        <v>1793</v>
      </c>
      <c r="C1511" s="44">
        <v>2625021</v>
      </c>
      <c r="D1511" s="44">
        <v>2625021</v>
      </c>
      <c r="E1511" s="47">
        <f t="shared" si="24"/>
        <v>0</v>
      </c>
    </row>
    <row r="1512" spans="1:5" s="18" customFormat="1" x14ac:dyDescent="0.2">
      <c r="A1512" s="26" t="s">
        <v>57</v>
      </c>
      <c r="B1512" s="25" t="s">
        <v>1794</v>
      </c>
      <c r="C1512" s="44">
        <v>2625021</v>
      </c>
      <c r="D1512" s="44">
        <v>2625021</v>
      </c>
      <c r="E1512" s="47">
        <f t="shared" si="24"/>
        <v>0</v>
      </c>
    </row>
    <row r="1513" spans="1:5" s="18" customFormat="1" x14ac:dyDescent="0.2">
      <c r="A1513" s="26" t="s">
        <v>181</v>
      </c>
      <c r="B1513" s="25" t="s">
        <v>1795</v>
      </c>
      <c r="C1513" s="44">
        <v>2625021</v>
      </c>
      <c r="D1513" s="44">
        <v>2625021</v>
      </c>
      <c r="E1513" s="47">
        <f t="shared" si="24"/>
        <v>0</v>
      </c>
    </row>
    <row r="1514" spans="1:5" s="18" customFormat="1" x14ac:dyDescent="0.2">
      <c r="A1514" s="26" t="s">
        <v>1720</v>
      </c>
      <c r="B1514" s="25" t="s">
        <v>1796</v>
      </c>
      <c r="C1514" s="44">
        <v>2625021</v>
      </c>
      <c r="D1514" s="44">
        <v>2625021</v>
      </c>
      <c r="E1514" s="47">
        <f t="shared" si="24"/>
        <v>0</v>
      </c>
    </row>
    <row r="1515" spans="1:5" s="18" customFormat="1" x14ac:dyDescent="0.2">
      <c r="A1515" s="26" t="s">
        <v>1797</v>
      </c>
      <c r="B1515" s="25" t="s">
        <v>1798</v>
      </c>
      <c r="C1515" s="44">
        <v>108309407.34</v>
      </c>
      <c r="D1515" s="44">
        <v>107979569.29000001</v>
      </c>
      <c r="E1515" s="47">
        <f t="shared" si="24"/>
        <v>329838.04999999702</v>
      </c>
    </row>
    <row r="1516" spans="1:5" s="18" customFormat="1" x14ac:dyDescent="0.2">
      <c r="A1516" s="26" t="s">
        <v>1799</v>
      </c>
      <c r="B1516" s="25" t="s">
        <v>1800</v>
      </c>
      <c r="C1516" s="44">
        <v>22368530.5</v>
      </c>
      <c r="D1516" s="44">
        <v>22368530.5</v>
      </c>
      <c r="E1516" s="47">
        <f t="shared" si="24"/>
        <v>0</v>
      </c>
    </row>
    <row r="1517" spans="1:5" s="18" customFormat="1" x14ac:dyDescent="0.2">
      <c r="A1517" s="26" t="s">
        <v>1246</v>
      </c>
      <c r="B1517" s="25" t="s">
        <v>1801</v>
      </c>
      <c r="C1517" s="44">
        <v>22368530.5</v>
      </c>
      <c r="D1517" s="44">
        <v>22368530.5</v>
      </c>
      <c r="E1517" s="47">
        <f t="shared" si="24"/>
        <v>0</v>
      </c>
    </row>
    <row r="1518" spans="1:5" s="18" customFormat="1" x14ac:dyDescent="0.2">
      <c r="A1518" s="26" t="s">
        <v>1802</v>
      </c>
      <c r="B1518" s="25" t="s">
        <v>1803</v>
      </c>
      <c r="C1518" s="44">
        <v>22368530.5</v>
      </c>
      <c r="D1518" s="44">
        <v>22368530.5</v>
      </c>
      <c r="E1518" s="47">
        <f t="shared" si="24"/>
        <v>0</v>
      </c>
    </row>
    <row r="1519" spans="1:5" s="18" customFormat="1" ht="21" x14ac:dyDescent="0.2">
      <c r="A1519" s="26" t="s">
        <v>927</v>
      </c>
      <c r="B1519" s="25" t="s">
        <v>1804</v>
      </c>
      <c r="C1519" s="44">
        <v>22368530.5</v>
      </c>
      <c r="D1519" s="44">
        <v>22368530.5</v>
      </c>
      <c r="E1519" s="47">
        <f t="shared" si="24"/>
        <v>0</v>
      </c>
    </row>
    <row r="1520" spans="1:5" s="18" customFormat="1" x14ac:dyDescent="0.2">
      <c r="A1520" s="26" t="s">
        <v>1116</v>
      </c>
      <c r="B1520" s="25" t="s">
        <v>1805</v>
      </c>
      <c r="C1520" s="44">
        <v>22368530.5</v>
      </c>
      <c r="D1520" s="44">
        <v>22368530.5</v>
      </c>
      <c r="E1520" s="47">
        <f t="shared" si="24"/>
        <v>0</v>
      </c>
    </row>
    <row r="1521" spans="1:5" s="18" customFormat="1" ht="21" customHeight="1" x14ac:dyDescent="0.2">
      <c r="A1521" s="26" t="s">
        <v>1118</v>
      </c>
      <c r="B1521" s="25" t="s">
        <v>1806</v>
      </c>
      <c r="C1521" s="44">
        <v>22368530.5</v>
      </c>
      <c r="D1521" s="44">
        <v>22368530.5</v>
      </c>
      <c r="E1521" s="47">
        <f t="shared" si="24"/>
        <v>0</v>
      </c>
    </row>
    <row r="1522" spans="1:5" s="18" customFormat="1" x14ac:dyDescent="0.2">
      <c r="A1522" s="26" t="s">
        <v>57</v>
      </c>
      <c r="B1522" s="25" t="s">
        <v>1807</v>
      </c>
      <c r="C1522" s="44">
        <v>22368530.5</v>
      </c>
      <c r="D1522" s="44">
        <v>22368530.5</v>
      </c>
      <c r="E1522" s="47">
        <f t="shared" si="24"/>
        <v>0</v>
      </c>
    </row>
    <row r="1523" spans="1:5" s="18" customFormat="1" x14ac:dyDescent="0.2">
      <c r="A1523" s="26" t="s">
        <v>824</v>
      </c>
      <c r="B1523" s="25" t="s">
        <v>1808</v>
      </c>
      <c r="C1523" s="44">
        <v>22368530.5</v>
      </c>
      <c r="D1523" s="44">
        <v>22368530.5</v>
      </c>
      <c r="E1523" s="47">
        <f t="shared" si="24"/>
        <v>0</v>
      </c>
    </row>
    <row r="1524" spans="1:5" s="18" customFormat="1" ht="13.5" customHeight="1" x14ac:dyDescent="0.2">
      <c r="A1524" s="26" t="s">
        <v>1122</v>
      </c>
      <c r="B1524" s="25" t="s">
        <v>1809</v>
      </c>
      <c r="C1524" s="44">
        <v>22368530.5</v>
      </c>
      <c r="D1524" s="44">
        <v>22368530.5</v>
      </c>
      <c r="E1524" s="47">
        <f t="shared" si="24"/>
        <v>0</v>
      </c>
    </row>
    <row r="1525" spans="1:5" s="18" customFormat="1" x14ac:dyDescent="0.2">
      <c r="A1525" s="26" t="s">
        <v>1810</v>
      </c>
      <c r="B1525" s="25" t="s">
        <v>1811</v>
      </c>
      <c r="C1525" s="44">
        <v>6660671.5099999998</v>
      </c>
      <c r="D1525" s="44">
        <v>6498711.2199999997</v>
      </c>
      <c r="E1525" s="47">
        <f t="shared" si="24"/>
        <v>161960.29000000004</v>
      </c>
    </row>
    <row r="1526" spans="1:5" s="18" customFormat="1" x14ac:dyDescent="0.2">
      <c r="A1526" s="26" t="s">
        <v>1812</v>
      </c>
      <c r="B1526" s="25" t="s">
        <v>1813</v>
      </c>
      <c r="C1526" s="44">
        <v>385500</v>
      </c>
      <c r="D1526" s="44">
        <v>368352</v>
      </c>
      <c r="E1526" s="47">
        <f t="shared" si="24"/>
        <v>17148</v>
      </c>
    </row>
    <row r="1527" spans="1:5" s="18" customFormat="1" ht="31.5" x14ac:dyDescent="0.2">
      <c r="A1527" s="26" t="s">
        <v>51</v>
      </c>
      <c r="B1527" s="25" t="s">
        <v>1814</v>
      </c>
      <c r="C1527" s="44">
        <v>198125</v>
      </c>
      <c r="D1527" s="44">
        <v>197895</v>
      </c>
      <c r="E1527" s="47">
        <f t="shared" si="24"/>
        <v>230</v>
      </c>
    </row>
    <row r="1528" spans="1:5" s="18" customFormat="1" x14ac:dyDescent="0.2">
      <c r="A1528" s="26" t="s">
        <v>343</v>
      </c>
      <c r="B1528" s="25" t="s">
        <v>1815</v>
      </c>
      <c r="C1528" s="44">
        <v>198125</v>
      </c>
      <c r="D1528" s="44">
        <v>197895</v>
      </c>
      <c r="E1528" s="47">
        <f t="shared" si="24"/>
        <v>230</v>
      </c>
    </row>
    <row r="1529" spans="1:5" s="18" customFormat="1" x14ac:dyDescent="0.2">
      <c r="A1529" s="26" t="s">
        <v>575</v>
      </c>
      <c r="B1529" s="25" t="s">
        <v>1816</v>
      </c>
      <c r="C1529" s="44">
        <v>198125</v>
      </c>
      <c r="D1529" s="44">
        <v>197895</v>
      </c>
      <c r="E1529" s="47">
        <f t="shared" si="24"/>
        <v>230</v>
      </c>
    </row>
    <row r="1530" spans="1:5" s="18" customFormat="1" x14ac:dyDescent="0.2">
      <c r="A1530" s="26" t="s">
        <v>57</v>
      </c>
      <c r="B1530" s="25" t="s">
        <v>1817</v>
      </c>
      <c r="C1530" s="44">
        <v>198125</v>
      </c>
      <c r="D1530" s="44">
        <v>197895</v>
      </c>
      <c r="E1530" s="47">
        <f t="shared" si="24"/>
        <v>230</v>
      </c>
    </row>
    <row r="1531" spans="1:5" s="18" customFormat="1" x14ac:dyDescent="0.2">
      <c r="A1531" s="26" t="s">
        <v>86</v>
      </c>
      <c r="B1531" s="25" t="s">
        <v>1818</v>
      </c>
      <c r="C1531" s="44">
        <v>12625</v>
      </c>
      <c r="D1531" s="44">
        <v>12625</v>
      </c>
      <c r="E1531" s="47">
        <f t="shared" si="24"/>
        <v>0</v>
      </c>
    </row>
    <row r="1532" spans="1:5" s="18" customFormat="1" x14ac:dyDescent="0.2">
      <c r="A1532" s="26" t="s">
        <v>88</v>
      </c>
      <c r="B1532" s="25" t="s">
        <v>1819</v>
      </c>
      <c r="C1532" s="44">
        <v>12625</v>
      </c>
      <c r="D1532" s="44">
        <v>12625</v>
      </c>
      <c r="E1532" s="47">
        <f t="shared" si="24"/>
        <v>0</v>
      </c>
    </row>
    <row r="1533" spans="1:5" s="18" customFormat="1" x14ac:dyDescent="0.2">
      <c r="A1533" s="26" t="s">
        <v>135</v>
      </c>
      <c r="B1533" s="25" t="s">
        <v>1820</v>
      </c>
      <c r="C1533" s="44">
        <v>185500</v>
      </c>
      <c r="D1533" s="44">
        <v>185270</v>
      </c>
      <c r="E1533" s="47">
        <f t="shared" si="24"/>
        <v>230</v>
      </c>
    </row>
    <row r="1534" spans="1:5" s="18" customFormat="1" x14ac:dyDescent="0.2">
      <c r="A1534" s="26" t="s">
        <v>579</v>
      </c>
      <c r="B1534" s="25" t="s">
        <v>1821</v>
      </c>
      <c r="C1534" s="44">
        <v>185500</v>
      </c>
      <c r="D1534" s="44">
        <v>185270</v>
      </c>
      <c r="E1534" s="47">
        <f t="shared" si="24"/>
        <v>230</v>
      </c>
    </row>
    <row r="1535" spans="1:5" s="18" customFormat="1" x14ac:dyDescent="0.2">
      <c r="A1535" s="26" t="s">
        <v>94</v>
      </c>
      <c r="B1535" s="25" t="s">
        <v>1822</v>
      </c>
      <c r="C1535" s="44">
        <v>187375</v>
      </c>
      <c r="D1535" s="44">
        <v>170457</v>
      </c>
      <c r="E1535" s="47">
        <f t="shared" si="24"/>
        <v>16918</v>
      </c>
    </row>
    <row r="1536" spans="1:5" s="18" customFormat="1" x14ac:dyDescent="0.2">
      <c r="A1536" s="26" t="s">
        <v>96</v>
      </c>
      <c r="B1536" s="25" t="s">
        <v>1823</v>
      </c>
      <c r="C1536" s="44">
        <v>187375</v>
      </c>
      <c r="D1536" s="44">
        <v>170457</v>
      </c>
      <c r="E1536" s="47">
        <f t="shared" si="24"/>
        <v>16918</v>
      </c>
    </row>
    <row r="1537" spans="1:5" s="18" customFormat="1" x14ac:dyDescent="0.2">
      <c r="A1537" s="26" t="s">
        <v>98</v>
      </c>
      <c r="B1537" s="25" t="s">
        <v>1824</v>
      </c>
      <c r="C1537" s="44">
        <v>187375</v>
      </c>
      <c r="D1537" s="44">
        <v>170457</v>
      </c>
      <c r="E1537" s="47">
        <f t="shared" si="24"/>
        <v>16918</v>
      </c>
    </row>
    <row r="1538" spans="1:5" s="18" customFormat="1" x14ac:dyDescent="0.2">
      <c r="A1538" s="26" t="s">
        <v>113</v>
      </c>
      <c r="B1538" s="25" t="s">
        <v>1825</v>
      </c>
      <c r="C1538" s="44">
        <v>187375</v>
      </c>
      <c r="D1538" s="44">
        <v>170457</v>
      </c>
      <c r="E1538" s="47">
        <f t="shared" si="24"/>
        <v>16918</v>
      </c>
    </row>
    <row r="1539" spans="1:5" s="18" customFormat="1" x14ac:dyDescent="0.2">
      <c r="A1539" s="26" t="s">
        <v>117</v>
      </c>
      <c r="B1539" s="25" t="s">
        <v>1826</v>
      </c>
      <c r="C1539" s="44">
        <v>187375</v>
      </c>
      <c r="D1539" s="44">
        <v>170457</v>
      </c>
      <c r="E1539" s="47">
        <f t="shared" si="24"/>
        <v>16918</v>
      </c>
    </row>
    <row r="1540" spans="1:5" s="18" customFormat="1" x14ac:dyDescent="0.2">
      <c r="A1540" s="26" t="s">
        <v>119</v>
      </c>
      <c r="B1540" s="25" t="s">
        <v>1827</v>
      </c>
      <c r="C1540" s="44">
        <v>72916</v>
      </c>
      <c r="D1540" s="44">
        <v>55998</v>
      </c>
      <c r="E1540" s="47">
        <f t="shared" si="24"/>
        <v>16918</v>
      </c>
    </row>
    <row r="1541" spans="1:5" s="18" customFormat="1" x14ac:dyDescent="0.2">
      <c r="A1541" s="26" t="s">
        <v>121</v>
      </c>
      <c r="B1541" s="25" t="s">
        <v>1828</v>
      </c>
      <c r="C1541" s="44">
        <v>1033</v>
      </c>
      <c r="D1541" s="44">
        <v>1033</v>
      </c>
      <c r="E1541" s="47">
        <f t="shared" si="24"/>
        <v>0</v>
      </c>
    </row>
    <row r="1542" spans="1:5" s="18" customFormat="1" x14ac:dyDescent="0.2">
      <c r="A1542" s="26" t="s">
        <v>211</v>
      </c>
      <c r="B1542" s="25" t="s">
        <v>1829</v>
      </c>
      <c r="C1542" s="44">
        <v>113426</v>
      </c>
      <c r="D1542" s="44">
        <v>113426</v>
      </c>
      <c r="E1542" s="47">
        <f t="shared" si="24"/>
        <v>0</v>
      </c>
    </row>
    <row r="1543" spans="1:5" s="18" customFormat="1" x14ac:dyDescent="0.2">
      <c r="A1543" s="26" t="s">
        <v>1830</v>
      </c>
      <c r="B1543" s="25" t="s">
        <v>1831</v>
      </c>
      <c r="C1543" s="44">
        <v>99000</v>
      </c>
      <c r="D1543" s="44">
        <v>99000</v>
      </c>
      <c r="E1543" s="47">
        <f t="shared" si="24"/>
        <v>0</v>
      </c>
    </row>
    <row r="1544" spans="1:5" s="18" customFormat="1" x14ac:dyDescent="0.2">
      <c r="A1544" s="26" t="s">
        <v>1832</v>
      </c>
      <c r="B1544" s="25" t="s">
        <v>1833</v>
      </c>
      <c r="C1544" s="44">
        <v>99000</v>
      </c>
      <c r="D1544" s="44">
        <v>99000</v>
      </c>
      <c r="E1544" s="47">
        <f t="shared" si="24"/>
        <v>0</v>
      </c>
    </row>
    <row r="1545" spans="1:5" s="18" customFormat="1" ht="31.5" x14ac:dyDescent="0.2">
      <c r="A1545" s="26" t="s">
        <v>51</v>
      </c>
      <c r="B1545" s="25" t="s">
        <v>1834</v>
      </c>
      <c r="C1545" s="44">
        <v>99000</v>
      </c>
      <c r="D1545" s="44">
        <v>99000</v>
      </c>
      <c r="E1545" s="47">
        <f t="shared" si="24"/>
        <v>0</v>
      </c>
    </row>
    <row r="1546" spans="1:5" s="18" customFormat="1" x14ac:dyDescent="0.2">
      <c r="A1546" s="26" t="s">
        <v>343</v>
      </c>
      <c r="B1546" s="25" t="s">
        <v>1835</v>
      </c>
      <c r="C1546" s="44">
        <v>99000</v>
      </c>
      <c r="D1546" s="44">
        <v>99000</v>
      </c>
      <c r="E1546" s="47">
        <f t="shared" si="24"/>
        <v>0</v>
      </c>
    </row>
    <row r="1547" spans="1:5" s="18" customFormat="1" x14ac:dyDescent="0.2">
      <c r="A1547" s="26" t="s">
        <v>575</v>
      </c>
      <c r="B1547" s="25" t="s">
        <v>1836</v>
      </c>
      <c r="C1547" s="44">
        <v>99000</v>
      </c>
      <c r="D1547" s="44">
        <v>99000</v>
      </c>
      <c r="E1547" s="47">
        <f t="shared" si="24"/>
        <v>0</v>
      </c>
    </row>
    <row r="1548" spans="1:5" s="18" customFormat="1" x14ac:dyDescent="0.2">
      <c r="A1548" s="26" t="s">
        <v>57</v>
      </c>
      <c r="B1548" s="25" t="s">
        <v>1837</v>
      </c>
      <c r="C1548" s="44">
        <v>99000</v>
      </c>
      <c r="D1548" s="44">
        <v>99000</v>
      </c>
      <c r="E1548" s="47">
        <f t="shared" si="24"/>
        <v>0</v>
      </c>
    </row>
    <row r="1549" spans="1:5" s="18" customFormat="1" x14ac:dyDescent="0.2">
      <c r="A1549" s="26" t="s">
        <v>86</v>
      </c>
      <c r="B1549" s="25" t="s">
        <v>1838</v>
      </c>
      <c r="C1549" s="44">
        <v>5000</v>
      </c>
      <c r="D1549" s="44">
        <v>5000</v>
      </c>
      <c r="E1549" s="47">
        <f t="shared" si="24"/>
        <v>0</v>
      </c>
    </row>
    <row r="1550" spans="1:5" s="18" customFormat="1" x14ac:dyDescent="0.2">
      <c r="A1550" s="26" t="s">
        <v>88</v>
      </c>
      <c r="B1550" s="25" t="s">
        <v>1839</v>
      </c>
      <c r="C1550" s="44">
        <v>5000</v>
      </c>
      <c r="D1550" s="44">
        <v>5000</v>
      </c>
      <c r="E1550" s="47">
        <f t="shared" si="24"/>
        <v>0</v>
      </c>
    </row>
    <row r="1551" spans="1:5" s="18" customFormat="1" x14ac:dyDescent="0.2">
      <c r="A1551" s="26" t="s">
        <v>135</v>
      </c>
      <c r="B1551" s="25" t="s">
        <v>1840</v>
      </c>
      <c r="C1551" s="44">
        <v>94000</v>
      </c>
      <c r="D1551" s="44">
        <v>94000</v>
      </c>
      <c r="E1551" s="47">
        <f t="shared" si="24"/>
        <v>0</v>
      </c>
    </row>
    <row r="1552" spans="1:5" s="18" customFormat="1" x14ac:dyDescent="0.2">
      <c r="A1552" s="26" t="s">
        <v>579</v>
      </c>
      <c r="B1552" s="25" t="s">
        <v>1841</v>
      </c>
      <c r="C1552" s="44">
        <v>94000</v>
      </c>
      <c r="D1552" s="44">
        <v>94000</v>
      </c>
      <c r="E1552" s="47">
        <f t="shared" si="24"/>
        <v>0</v>
      </c>
    </row>
    <row r="1553" spans="1:5" s="18" customFormat="1" ht="21" x14ac:dyDescent="0.2">
      <c r="A1553" s="26" t="s">
        <v>1317</v>
      </c>
      <c r="B1553" s="25" t="s">
        <v>1842</v>
      </c>
      <c r="C1553" s="44">
        <v>381666</v>
      </c>
      <c r="D1553" s="44">
        <v>376962.86</v>
      </c>
      <c r="E1553" s="47">
        <f t="shared" si="24"/>
        <v>4703.140000000014</v>
      </c>
    </row>
    <row r="1554" spans="1:5" s="18" customFormat="1" x14ac:dyDescent="0.2">
      <c r="A1554" s="26" t="s">
        <v>1319</v>
      </c>
      <c r="B1554" s="25" t="s">
        <v>1843</v>
      </c>
      <c r="C1554" s="44">
        <v>381666</v>
      </c>
      <c r="D1554" s="44">
        <v>376962.86</v>
      </c>
      <c r="E1554" s="47">
        <f t="shared" si="24"/>
        <v>4703.140000000014</v>
      </c>
    </row>
    <row r="1555" spans="1:5" s="18" customFormat="1" ht="31.5" x14ac:dyDescent="0.2">
      <c r="A1555" s="26" t="s">
        <v>51</v>
      </c>
      <c r="B1555" s="25" t="s">
        <v>1844</v>
      </c>
      <c r="C1555" s="44">
        <v>237954.14</v>
      </c>
      <c r="D1555" s="44">
        <v>237885</v>
      </c>
      <c r="E1555" s="47">
        <f t="shared" si="24"/>
        <v>69.14000000001397</v>
      </c>
    </row>
    <row r="1556" spans="1:5" s="18" customFormat="1" x14ac:dyDescent="0.2">
      <c r="A1556" s="26" t="s">
        <v>343</v>
      </c>
      <c r="B1556" s="25" t="s">
        <v>1845</v>
      </c>
      <c r="C1556" s="44">
        <v>237954.14</v>
      </c>
      <c r="D1556" s="44">
        <v>237885</v>
      </c>
      <c r="E1556" s="47">
        <f t="shared" si="24"/>
        <v>69.14000000001397</v>
      </c>
    </row>
    <row r="1557" spans="1:5" s="18" customFormat="1" x14ac:dyDescent="0.2">
      <c r="A1557" s="26" t="s">
        <v>575</v>
      </c>
      <c r="B1557" s="25" t="s">
        <v>1846</v>
      </c>
      <c r="C1557" s="44">
        <v>237954.14</v>
      </c>
      <c r="D1557" s="44">
        <v>237885</v>
      </c>
      <c r="E1557" s="47">
        <f t="shared" si="24"/>
        <v>69.14000000001397</v>
      </c>
    </row>
    <row r="1558" spans="1:5" s="18" customFormat="1" x14ac:dyDescent="0.2">
      <c r="A1558" s="26" t="s">
        <v>57</v>
      </c>
      <c r="B1558" s="25" t="s">
        <v>1847</v>
      </c>
      <c r="C1558" s="44">
        <v>237954.14</v>
      </c>
      <c r="D1558" s="44">
        <v>237885</v>
      </c>
      <c r="E1558" s="47">
        <f t="shared" si="24"/>
        <v>69.14000000001397</v>
      </c>
    </row>
    <row r="1559" spans="1:5" s="18" customFormat="1" x14ac:dyDescent="0.2">
      <c r="A1559" s="26" t="s">
        <v>86</v>
      </c>
      <c r="B1559" s="25" t="s">
        <v>1848</v>
      </c>
      <c r="C1559" s="44">
        <v>161854.14000000001</v>
      </c>
      <c r="D1559" s="44">
        <v>161785</v>
      </c>
      <c r="E1559" s="47">
        <f t="shared" si="24"/>
        <v>69.14000000001397</v>
      </c>
    </row>
    <row r="1560" spans="1:5" s="18" customFormat="1" x14ac:dyDescent="0.2">
      <c r="A1560" s="26" t="s">
        <v>88</v>
      </c>
      <c r="B1560" s="25" t="s">
        <v>1849</v>
      </c>
      <c r="C1560" s="44">
        <v>161854.14000000001</v>
      </c>
      <c r="D1560" s="44">
        <v>161785</v>
      </c>
      <c r="E1560" s="47">
        <f t="shared" si="24"/>
        <v>69.14000000001397</v>
      </c>
    </row>
    <row r="1561" spans="1:5" s="18" customFormat="1" x14ac:dyDescent="0.2">
      <c r="A1561" s="26" t="s">
        <v>135</v>
      </c>
      <c r="B1561" s="25" t="s">
        <v>1850</v>
      </c>
      <c r="C1561" s="44">
        <v>76100</v>
      </c>
      <c r="D1561" s="44">
        <v>76100</v>
      </c>
      <c r="E1561" s="47">
        <f t="shared" si="24"/>
        <v>0</v>
      </c>
    </row>
    <row r="1562" spans="1:5" s="18" customFormat="1" x14ac:dyDescent="0.2">
      <c r="A1562" s="26" t="s">
        <v>579</v>
      </c>
      <c r="B1562" s="25" t="s">
        <v>1851</v>
      </c>
      <c r="C1562" s="44">
        <v>76100</v>
      </c>
      <c r="D1562" s="44">
        <v>76100</v>
      </c>
      <c r="E1562" s="47">
        <f t="shared" si="24"/>
        <v>0</v>
      </c>
    </row>
    <row r="1563" spans="1:5" s="18" customFormat="1" x14ac:dyDescent="0.2">
      <c r="A1563" s="26" t="s">
        <v>94</v>
      </c>
      <c r="B1563" s="25" t="s">
        <v>1852</v>
      </c>
      <c r="C1563" s="44">
        <v>143711.85999999999</v>
      </c>
      <c r="D1563" s="44">
        <v>139077.85999999999</v>
      </c>
      <c r="E1563" s="47">
        <f t="shared" si="24"/>
        <v>4634</v>
      </c>
    </row>
    <row r="1564" spans="1:5" s="18" customFormat="1" x14ac:dyDescent="0.2">
      <c r="A1564" s="26" t="s">
        <v>96</v>
      </c>
      <c r="B1564" s="25" t="s">
        <v>1853</v>
      </c>
      <c r="C1564" s="44">
        <v>143711.85999999999</v>
      </c>
      <c r="D1564" s="44">
        <v>139077.85999999999</v>
      </c>
      <c r="E1564" s="47">
        <f t="shared" si="24"/>
        <v>4634</v>
      </c>
    </row>
    <row r="1565" spans="1:5" s="18" customFormat="1" x14ac:dyDescent="0.2">
      <c r="A1565" s="26" t="s">
        <v>98</v>
      </c>
      <c r="B1565" s="25" t="s">
        <v>1854</v>
      </c>
      <c r="C1565" s="44">
        <v>143711.85999999999</v>
      </c>
      <c r="D1565" s="44">
        <v>139077.85999999999</v>
      </c>
      <c r="E1565" s="47">
        <f t="shared" si="24"/>
        <v>4634</v>
      </c>
    </row>
    <row r="1566" spans="1:5" s="18" customFormat="1" x14ac:dyDescent="0.2">
      <c r="A1566" s="26" t="s">
        <v>57</v>
      </c>
      <c r="B1566" s="25" t="s">
        <v>1855</v>
      </c>
      <c r="C1566" s="44">
        <v>50426.75</v>
      </c>
      <c r="D1566" s="44">
        <v>49826.75</v>
      </c>
      <c r="E1566" s="47">
        <f t="shared" si="24"/>
        <v>600</v>
      </c>
    </row>
    <row r="1567" spans="1:5" s="18" customFormat="1" x14ac:dyDescent="0.2">
      <c r="A1567" s="26" t="s">
        <v>86</v>
      </c>
      <c r="B1567" s="25" t="s">
        <v>1856</v>
      </c>
      <c r="C1567" s="44">
        <v>50426.75</v>
      </c>
      <c r="D1567" s="44">
        <v>49826.75</v>
      </c>
      <c r="E1567" s="47">
        <f t="shared" ref="E1567:E1630" si="25">SUM(C1567-D1567)</f>
        <v>600</v>
      </c>
    </row>
    <row r="1568" spans="1:5" s="18" customFormat="1" x14ac:dyDescent="0.2">
      <c r="A1568" s="26" t="s">
        <v>104</v>
      </c>
      <c r="B1568" s="25" t="s">
        <v>1857</v>
      </c>
      <c r="C1568" s="44">
        <v>23500</v>
      </c>
      <c r="D1568" s="44">
        <v>23500</v>
      </c>
      <c r="E1568" s="47">
        <f t="shared" si="25"/>
        <v>0</v>
      </c>
    </row>
    <row r="1569" spans="1:5" s="18" customFormat="1" x14ac:dyDescent="0.2">
      <c r="A1569" s="26" t="s">
        <v>88</v>
      </c>
      <c r="B1569" s="25" t="s">
        <v>1858</v>
      </c>
      <c r="C1569" s="44">
        <v>19700</v>
      </c>
      <c r="D1569" s="44">
        <v>19100</v>
      </c>
      <c r="E1569" s="47">
        <f t="shared" si="25"/>
        <v>600</v>
      </c>
    </row>
    <row r="1570" spans="1:5" s="18" customFormat="1" x14ac:dyDescent="0.2">
      <c r="A1570" s="26" t="s">
        <v>111</v>
      </c>
      <c r="B1570" s="25" t="s">
        <v>1859</v>
      </c>
      <c r="C1570" s="44">
        <v>7226.75</v>
      </c>
      <c r="D1570" s="44">
        <v>7226.75</v>
      </c>
      <c r="E1570" s="47">
        <f t="shared" si="25"/>
        <v>0</v>
      </c>
    </row>
    <row r="1571" spans="1:5" s="18" customFormat="1" x14ac:dyDescent="0.2">
      <c r="A1571" s="26" t="s">
        <v>113</v>
      </c>
      <c r="B1571" s="25" t="s">
        <v>1860</v>
      </c>
      <c r="C1571" s="44">
        <v>93285.11</v>
      </c>
      <c r="D1571" s="44">
        <v>89251.11</v>
      </c>
      <c r="E1571" s="47">
        <f t="shared" si="25"/>
        <v>4034</v>
      </c>
    </row>
    <row r="1572" spans="1:5" s="18" customFormat="1" x14ac:dyDescent="0.2">
      <c r="A1572" s="26" t="s">
        <v>117</v>
      </c>
      <c r="B1572" s="25" t="s">
        <v>1861</v>
      </c>
      <c r="C1572" s="44">
        <v>93285.11</v>
      </c>
      <c r="D1572" s="44">
        <v>89251.11</v>
      </c>
      <c r="E1572" s="47">
        <f t="shared" si="25"/>
        <v>4034</v>
      </c>
    </row>
    <row r="1573" spans="1:5" s="18" customFormat="1" x14ac:dyDescent="0.2">
      <c r="A1573" s="26" t="s">
        <v>119</v>
      </c>
      <c r="B1573" s="25" t="s">
        <v>1862</v>
      </c>
      <c r="C1573" s="44">
        <v>35084</v>
      </c>
      <c r="D1573" s="44">
        <v>31050</v>
      </c>
      <c r="E1573" s="47">
        <f t="shared" si="25"/>
        <v>4034</v>
      </c>
    </row>
    <row r="1574" spans="1:5" s="18" customFormat="1" x14ac:dyDescent="0.2">
      <c r="A1574" s="26" t="s">
        <v>211</v>
      </c>
      <c r="B1574" s="25" t="s">
        <v>1863</v>
      </c>
      <c r="C1574" s="44">
        <v>58201.11</v>
      </c>
      <c r="D1574" s="44">
        <v>58201.11</v>
      </c>
      <c r="E1574" s="47">
        <f t="shared" si="25"/>
        <v>0</v>
      </c>
    </row>
    <row r="1575" spans="1:5" s="18" customFormat="1" x14ac:dyDescent="0.2">
      <c r="A1575" s="26" t="s">
        <v>1246</v>
      </c>
      <c r="B1575" s="25" t="s">
        <v>1864</v>
      </c>
      <c r="C1575" s="44">
        <v>5794505.5099999998</v>
      </c>
      <c r="D1575" s="44">
        <v>5654396.3600000003</v>
      </c>
      <c r="E1575" s="47">
        <f t="shared" si="25"/>
        <v>140109.14999999944</v>
      </c>
    </row>
    <row r="1576" spans="1:5" s="18" customFormat="1" x14ac:dyDescent="0.2">
      <c r="A1576" s="26" t="s">
        <v>1865</v>
      </c>
      <c r="B1576" s="25" t="s">
        <v>1866</v>
      </c>
      <c r="C1576" s="44">
        <v>5794505.5099999998</v>
      </c>
      <c r="D1576" s="44">
        <v>5654396.3600000003</v>
      </c>
      <c r="E1576" s="47">
        <f t="shared" si="25"/>
        <v>140109.14999999944</v>
      </c>
    </row>
    <row r="1577" spans="1:5" s="18" customFormat="1" ht="31.5" x14ac:dyDescent="0.2">
      <c r="A1577" s="26" t="s">
        <v>51</v>
      </c>
      <c r="B1577" s="25" t="s">
        <v>1867</v>
      </c>
      <c r="C1577" s="44">
        <v>2441934.36</v>
      </c>
      <c r="D1577" s="44">
        <v>2422668.5</v>
      </c>
      <c r="E1577" s="47">
        <f t="shared" si="25"/>
        <v>19265.85999999987</v>
      </c>
    </row>
    <row r="1578" spans="1:5" s="18" customFormat="1" x14ac:dyDescent="0.2">
      <c r="A1578" s="26" t="s">
        <v>343</v>
      </c>
      <c r="B1578" s="25" t="s">
        <v>1868</v>
      </c>
      <c r="C1578" s="44">
        <v>2441934.36</v>
      </c>
      <c r="D1578" s="44">
        <v>2422668.5</v>
      </c>
      <c r="E1578" s="47">
        <f t="shared" si="25"/>
        <v>19265.85999999987</v>
      </c>
    </row>
    <row r="1579" spans="1:5" s="18" customFormat="1" x14ac:dyDescent="0.2">
      <c r="A1579" s="26" t="s">
        <v>575</v>
      </c>
      <c r="B1579" s="25" t="s">
        <v>1869</v>
      </c>
      <c r="C1579" s="44">
        <v>2441934.36</v>
      </c>
      <c r="D1579" s="44">
        <v>2422668.5</v>
      </c>
      <c r="E1579" s="47">
        <f t="shared" si="25"/>
        <v>19265.85999999987</v>
      </c>
    </row>
    <row r="1580" spans="1:5" s="18" customFormat="1" x14ac:dyDescent="0.2">
      <c r="A1580" s="26" t="s">
        <v>57</v>
      </c>
      <c r="B1580" s="25" t="s">
        <v>1870</v>
      </c>
      <c r="C1580" s="44">
        <v>2441934.36</v>
      </c>
      <c r="D1580" s="44">
        <v>2422668.5</v>
      </c>
      <c r="E1580" s="47">
        <f t="shared" si="25"/>
        <v>19265.85999999987</v>
      </c>
    </row>
    <row r="1581" spans="1:5" s="18" customFormat="1" x14ac:dyDescent="0.2">
      <c r="A1581" s="26" t="s">
        <v>86</v>
      </c>
      <c r="B1581" s="25" t="s">
        <v>1871</v>
      </c>
      <c r="C1581" s="44">
        <v>991754.36</v>
      </c>
      <c r="D1581" s="44">
        <v>972488.5</v>
      </c>
      <c r="E1581" s="47">
        <f t="shared" si="25"/>
        <v>19265.859999999986</v>
      </c>
    </row>
    <row r="1582" spans="1:5" s="18" customFormat="1" x14ac:dyDescent="0.2">
      <c r="A1582" s="26" t="s">
        <v>88</v>
      </c>
      <c r="B1582" s="25" t="s">
        <v>1872</v>
      </c>
      <c r="C1582" s="44">
        <v>991754.36</v>
      </c>
      <c r="D1582" s="44">
        <v>972488.5</v>
      </c>
      <c r="E1582" s="47">
        <f t="shared" si="25"/>
        <v>19265.859999999986</v>
      </c>
    </row>
    <row r="1583" spans="1:5" s="18" customFormat="1" x14ac:dyDescent="0.2">
      <c r="A1583" s="26" t="s">
        <v>135</v>
      </c>
      <c r="B1583" s="25" t="s">
        <v>1873</v>
      </c>
      <c r="C1583" s="44">
        <v>1450180</v>
      </c>
      <c r="D1583" s="44">
        <v>1450180</v>
      </c>
      <c r="E1583" s="47">
        <f t="shared" si="25"/>
        <v>0</v>
      </c>
    </row>
    <row r="1584" spans="1:5" s="18" customFormat="1" x14ac:dyDescent="0.2">
      <c r="A1584" s="26" t="s">
        <v>579</v>
      </c>
      <c r="B1584" s="25" t="s">
        <v>1874</v>
      </c>
      <c r="C1584" s="44">
        <v>1450180</v>
      </c>
      <c r="D1584" s="44">
        <v>1450180</v>
      </c>
      <c r="E1584" s="47">
        <f t="shared" si="25"/>
        <v>0</v>
      </c>
    </row>
    <row r="1585" spans="1:5" s="18" customFormat="1" x14ac:dyDescent="0.2">
      <c r="A1585" s="26" t="s">
        <v>94</v>
      </c>
      <c r="B1585" s="25" t="s">
        <v>1875</v>
      </c>
      <c r="C1585" s="44">
        <v>3350071.15</v>
      </c>
      <c r="D1585" s="44">
        <v>3229227.86</v>
      </c>
      <c r="E1585" s="47">
        <f t="shared" si="25"/>
        <v>120843.29000000004</v>
      </c>
    </row>
    <row r="1586" spans="1:5" s="18" customFormat="1" x14ac:dyDescent="0.2">
      <c r="A1586" s="26" t="s">
        <v>96</v>
      </c>
      <c r="B1586" s="25" t="s">
        <v>1876</v>
      </c>
      <c r="C1586" s="44">
        <v>3350071.15</v>
      </c>
      <c r="D1586" s="44">
        <v>3229227.86</v>
      </c>
      <c r="E1586" s="47">
        <f t="shared" si="25"/>
        <v>120843.29000000004</v>
      </c>
    </row>
    <row r="1587" spans="1:5" s="18" customFormat="1" x14ac:dyDescent="0.2">
      <c r="A1587" s="26" t="s">
        <v>98</v>
      </c>
      <c r="B1587" s="25" t="s">
        <v>1877</v>
      </c>
      <c r="C1587" s="44">
        <v>3350071.15</v>
      </c>
      <c r="D1587" s="44">
        <v>3229227.86</v>
      </c>
      <c r="E1587" s="47">
        <f t="shared" si="25"/>
        <v>120843.29000000004</v>
      </c>
    </row>
    <row r="1588" spans="1:5" s="18" customFormat="1" x14ac:dyDescent="0.2">
      <c r="A1588" s="26" t="s">
        <v>57</v>
      </c>
      <c r="B1588" s="25" t="s">
        <v>1878</v>
      </c>
      <c r="C1588" s="44">
        <v>2377368.09</v>
      </c>
      <c r="D1588" s="44">
        <v>2361868.09</v>
      </c>
      <c r="E1588" s="47">
        <f t="shared" si="25"/>
        <v>15500</v>
      </c>
    </row>
    <row r="1589" spans="1:5" s="18" customFormat="1" x14ac:dyDescent="0.2">
      <c r="A1589" s="26" t="s">
        <v>86</v>
      </c>
      <c r="B1589" s="25" t="s">
        <v>1879</v>
      </c>
      <c r="C1589" s="44">
        <v>2377368.09</v>
      </c>
      <c r="D1589" s="44">
        <v>2361868.09</v>
      </c>
      <c r="E1589" s="47">
        <f t="shared" si="25"/>
        <v>15500</v>
      </c>
    </row>
    <row r="1590" spans="1:5" s="18" customFormat="1" x14ac:dyDescent="0.2">
      <c r="A1590" s="26" t="s">
        <v>102</v>
      </c>
      <c r="B1590" s="25" t="s">
        <v>1880</v>
      </c>
      <c r="C1590" s="44">
        <v>25500</v>
      </c>
      <c r="D1590" s="44">
        <v>10000</v>
      </c>
      <c r="E1590" s="47">
        <f t="shared" si="25"/>
        <v>15500</v>
      </c>
    </row>
    <row r="1591" spans="1:5" s="18" customFormat="1" x14ac:dyDescent="0.2">
      <c r="A1591" s="26" t="s">
        <v>104</v>
      </c>
      <c r="B1591" s="25" t="s">
        <v>1881</v>
      </c>
      <c r="C1591" s="44">
        <v>641203</v>
      </c>
      <c r="D1591" s="44">
        <v>641203</v>
      </c>
      <c r="E1591" s="47">
        <f t="shared" si="25"/>
        <v>0</v>
      </c>
    </row>
    <row r="1592" spans="1:5" s="18" customFormat="1" x14ac:dyDescent="0.2">
      <c r="A1592" s="26" t="s">
        <v>108</v>
      </c>
      <c r="B1592" s="25" t="s">
        <v>1882</v>
      </c>
      <c r="C1592" s="44">
        <v>160672</v>
      </c>
      <c r="D1592" s="44">
        <v>160672</v>
      </c>
      <c r="E1592" s="47">
        <f t="shared" si="25"/>
        <v>0</v>
      </c>
    </row>
    <row r="1593" spans="1:5" s="18" customFormat="1" x14ac:dyDescent="0.2">
      <c r="A1593" s="26" t="s">
        <v>88</v>
      </c>
      <c r="B1593" s="25" t="s">
        <v>1883</v>
      </c>
      <c r="C1593" s="44">
        <v>1533853.95</v>
      </c>
      <c r="D1593" s="44">
        <v>1533853.95</v>
      </c>
      <c r="E1593" s="47">
        <f t="shared" si="25"/>
        <v>0</v>
      </c>
    </row>
    <row r="1594" spans="1:5" s="18" customFormat="1" x14ac:dyDescent="0.2">
      <c r="A1594" s="26" t="s">
        <v>111</v>
      </c>
      <c r="B1594" s="25" t="s">
        <v>1884</v>
      </c>
      <c r="C1594" s="44">
        <v>16139.14</v>
      </c>
      <c r="D1594" s="44">
        <v>16139.14</v>
      </c>
      <c r="E1594" s="47">
        <f t="shared" si="25"/>
        <v>0</v>
      </c>
    </row>
    <row r="1595" spans="1:5" s="18" customFormat="1" x14ac:dyDescent="0.2">
      <c r="A1595" s="26" t="s">
        <v>113</v>
      </c>
      <c r="B1595" s="25" t="s">
        <v>1885</v>
      </c>
      <c r="C1595" s="44">
        <v>972703.06</v>
      </c>
      <c r="D1595" s="44">
        <v>867359.77</v>
      </c>
      <c r="E1595" s="47">
        <f t="shared" si="25"/>
        <v>105343.29000000004</v>
      </c>
    </row>
    <row r="1596" spans="1:5" s="18" customFormat="1" x14ac:dyDescent="0.2">
      <c r="A1596" s="26" t="s">
        <v>115</v>
      </c>
      <c r="B1596" s="25" t="s">
        <v>1886</v>
      </c>
      <c r="C1596" s="44">
        <v>262000</v>
      </c>
      <c r="D1596" s="44">
        <v>262000</v>
      </c>
      <c r="E1596" s="47">
        <f t="shared" si="25"/>
        <v>0</v>
      </c>
    </row>
    <row r="1597" spans="1:5" s="18" customFormat="1" x14ac:dyDescent="0.2">
      <c r="A1597" s="26" t="s">
        <v>117</v>
      </c>
      <c r="B1597" s="25" t="s">
        <v>1887</v>
      </c>
      <c r="C1597" s="44">
        <v>710703.06</v>
      </c>
      <c r="D1597" s="44">
        <v>605359.77</v>
      </c>
      <c r="E1597" s="47">
        <f t="shared" si="25"/>
        <v>105343.29000000004</v>
      </c>
    </row>
    <row r="1598" spans="1:5" s="18" customFormat="1" x14ac:dyDescent="0.2">
      <c r="A1598" s="26" t="s">
        <v>119</v>
      </c>
      <c r="B1598" s="25" t="s">
        <v>1888</v>
      </c>
      <c r="C1598" s="44">
        <v>295867.90000000002</v>
      </c>
      <c r="D1598" s="44">
        <v>225678.9</v>
      </c>
      <c r="E1598" s="47">
        <f t="shared" si="25"/>
        <v>70189.000000000029</v>
      </c>
    </row>
    <row r="1599" spans="1:5" s="18" customFormat="1" x14ac:dyDescent="0.2">
      <c r="A1599" s="26" t="s">
        <v>1490</v>
      </c>
      <c r="B1599" s="25" t="s">
        <v>1889</v>
      </c>
      <c r="C1599" s="44">
        <v>48600</v>
      </c>
      <c r="D1599" s="44">
        <v>48600</v>
      </c>
      <c r="E1599" s="47">
        <f t="shared" si="25"/>
        <v>0</v>
      </c>
    </row>
    <row r="1600" spans="1:5" s="18" customFormat="1" x14ac:dyDescent="0.2">
      <c r="A1600" s="26" t="s">
        <v>121</v>
      </c>
      <c r="B1600" s="25" t="s">
        <v>1890</v>
      </c>
      <c r="C1600" s="44">
        <v>12200</v>
      </c>
      <c r="D1600" s="44">
        <v>12200</v>
      </c>
      <c r="E1600" s="47">
        <f t="shared" si="25"/>
        <v>0</v>
      </c>
    </row>
    <row r="1601" spans="1:5" s="18" customFormat="1" x14ac:dyDescent="0.2">
      <c r="A1601" s="26" t="s">
        <v>211</v>
      </c>
      <c r="B1601" s="25" t="s">
        <v>1891</v>
      </c>
      <c r="C1601" s="44">
        <v>354035.16</v>
      </c>
      <c r="D1601" s="44">
        <v>318880.87</v>
      </c>
      <c r="E1601" s="47">
        <f t="shared" si="25"/>
        <v>35154.289999999979</v>
      </c>
    </row>
    <row r="1602" spans="1:5" s="18" customFormat="1" x14ac:dyDescent="0.2">
      <c r="A1602" s="26" t="s">
        <v>128</v>
      </c>
      <c r="B1602" s="25" t="s">
        <v>1892</v>
      </c>
      <c r="C1602" s="44">
        <v>2500</v>
      </c>
      <c r="D1602" s="44">
        <v>2500</v>
      </c>
      <c r="E1602" s="47">
        <f t="shared" si="25"/>
        <v>0</v>
      </c>
    </row>
    <row r="1603" spans="1:5" s="18" customFormat="1" x14ac:dyDescent="0.2">
      <c r="A1603" s="26" t="s">
        <v>130</v>
      </c>
      <c r="B1603" s="25" t="s">
        <v>1893</v>
      </c>
      <c r="C1603" s="44">
        <v>2500</v>
      </c>
      <c r="D1603" s="44">
        <v>2500</v>
      </c>
      <c r="E1603" s="47">
        <f t="shared" si="25"/>
        <v>0</v>
      </c>
    </row>
    <row r="1604" spans="1:5" s="18" customFormat="1" x14ac:dyDescent="0.2">
      <c r="A1604" s="26" t="s">
        <v>132</v>
      </c>
      <c r="B1604" s="25" t="s">
        <v>1894</v>
      </c>
      <c r="C1604" s="44">
        <v>2500</v>
      </c>
      <c r="D1604" s="44">
        <v>2500</v>
      </c>
      <c r="E1604" s="47">
        <f t="shared" si="25"/>
        <v>0</v>
      </c>
    </row>
    <row r="1605" spans="1:5" s="18" customFormat="1" x14ac:dyDescent="0.2">
      <c r="A1605" s="26" t="s">
        <v>57</v>
      </c>
      <c r="B1605" s="25" t="s">
        <v>1895</v>
      </c>
      <c r="C1605" s="44">
        <v>2500</v>
      </c>
      <c r="D1605" s="44">
        <v>2500</v>
      </c>
      <c r="E1605" s="47">
        <f t="shared" si="25"/>
        <v>0</v>
      </c>
    </row>
    <row r="1606" spans="1:5" s="18" customFormat="1" x14ac:dyDescent="0.2">
      <c r="A1606" s="26" t="s">
        <v>135</v>
      </c>
      <c r="B1606" s="25" t="s">
        <v>1896</v>
      </c>
      <c r="C1606" s="44">
        <v>2500</v>
      </c>
      <c r="D1606" s="44">
        <v>2500</v>
      </c>
      <c r="E1606" s="47">
        <f t="shared" si="25"/>
        <v>0</v>
      </c>
    </row>
    <row r="1607" spans="1:5" s="18" customFormat="1" x14ac:dyDescent="0.2">
      <c r="A1607" s="26" t="s">
        <v>137</v>
      </c>
      <c r="B1607" s="25" t="s">
        <v>1897</v>
      </c>
      <c r="C1607" s="44">
        <v>2500</v>
      </c>
      <c r="D1607" s="44">
        <v>2500</v>
      </c>
      <c r="E1607" s="47">
        <f t="shared" si="25"/>
        <v>0</v>
      </c>
    </row>
    <row r="1608" spans="1:5" s="18" customFormat="1" x14ac:dyDescent="0.2">
      <c r="A1608" s="26" t="s">
        <v>1898</v>
      </c>
      <c r="B1608" s="25" t="s">
        <v>1899</v>
      </c>
      <c r="C1608" s="44">
        <v>79280205.329999998</v>
      </c>
      <c r="D1608" s="44">
        <v>79112327.569999993</v>
      </c>
      <c r="E1608" s="47">
        <f t="shared" si="25"/>
        <v>167877.76000000536</v>
      </c>
    </row>
    <row r="1609" spans="1:5" s="18" customFormat="1" x14ac:dyDescent="0.2">
      <c r="A1609" s="26" t="s">
        <v>783</v>
      </c>
      <c r="B1609" s="25" t="s">
        <v>1900</v>
      </c>
      <c r="C1609" s="44">
        <v>67200</v>
      </c>
      <c r="D1609" s="44">
        <v>67200</v>
      </c>
      <c r="E1609" s="47">
        <f t="shared" si="25"/>
        <v>0</v>
      </c>
    </row>
    <row r="1610" spans="1:5" s="18" customFormat="1" x14ac:dyDescent="0.2">
      <c r="A1610" s="26" t="s">
        <v>1154</v>
      </c>
      <c r="B1610" s="25" t="s">
        <v>1901</v>
      </c>
      <c r="C1610" s="44">
        <v>67200</v>
      </c>
      <c r="D1610" s="44">
        <v>67200</v>
      </c>
      <c r="E1610" s="47">
        <f t="shared" si="25"/>
        <v>0</v>
      </c>
    </row>
    <row r="1611" spans="1:5" s="18" customFormat="1" ht="21" x14ac:dyDescent="0.2">
      <c r="A1611" s="26" t="s">
        <v>927</v>
      </c>
      <c r="B1611" s="25" t="s">
        <v>1902</v>
      </c>
      <c r="C1611" s="44">
        <v>67200</v>
      </c>
      <c r="D1611" s="44">
        <v>67200</v>
      </c>
      <c r="E1611" s="47">
        <f t="shared" si="25"/>
        <v>0</v>
      </c>
    </row>
    <row r="1612" spans="1:5" s="18" customFormat="1" x14ac:dyDescent="0.2">
      <c r="A1612" s="26" t="s">
        <v>1116</v>
      </c>
      <c r="B1612" s="25" t="s">
        <v>1903</v>
      </c>
      <c r="C1612" s="44">
        <v>67200</v>
      </c>
      <c r="D1612" s="44">
        <v>67200</v>
      </c>
      <c r="E1612" s="47">
        <f t="shared" si="25"/>
        <v>0</v>
      </c>
    </row>
    <row r="1613" spans="1:5" s="18" customFormat="1" ht="24" customHeight="1" x14ac:dyDescent="0.2">
      <c r="A1613" s="26" t="s">
        <v>1118</v>
      </c>
      <c r="B1613" s="25" t="s">
        <v>1904</v>
      </c>
      <c r="C1613" s="44">
        <v>67200</v>
      </c>
      <c r="D1613" s="44">
        <v>67200</v>
      </c>
      <c r="E1613" s="47">
        <f t="shared" si="25"/>
        <v>0</v>
      </c>
    </row>
    <row r="1614" spans="1:5" s="18" customFormat="1" x14ac:dyDescent="0.2">
      <c r="A1614" s="26" t="s">
        <v>57</v>
      </c>
      <c r="B1614" s="25" t="s">
        <v>1905</v>
      </c>
      <c r="C1614" s="44">
        <v>67200</v>
      </c>
      <c r="D1614" s="44">
        <v>67200</v>
      </c>
      <c r="E1614" s="47">
        <f t="shared" si="25"/>
        <v>0</v>
      </c>
    </row>
    <row r="1615" spans="1:5" s="18" customFormat="1" x14ac:dyDescent="0.2">
      <c r="A1615" s="26" t="s">
        <v>824</v>
      </c>
      <c r="B1615" s="25" t="s">
        <v>1906</v>
      </c>
      <c r="C1615" s="44">
        <v>67200</v>
      </c>
      <c r="D1615" s="44">
        <v>67200</v>
      </c>
      <c r="E1615" s="47">
        <f t="shared" si="25"/>
        <v>0</v>
      </c>
    </row>
    <row r="1616" spans="1:5" s="18" customFormat="1" ht="21" x14ac:dyDescent="0.2">
      <c r="A1616" s="26" t="s">
        <v>1122</v>
      </c>
      <c r="B1616" s="25" t="s">
        <v>1907</v>
      </c>
      <c r="C1616" s="44">
        <v>67200</v>
      </c>
      <c r="D1616" s="44">
        <v>67200</v>
      </c>
      <c r="E1616" s="47">
        <f t="shared" si="25"/>
        <v>0</v>
      </c>
    </row>
    <row r="1617" spans="1:5" s="18" customFormat="1" x14ac:dyDescent="0.2">
      <c r="A1617" s="26" t="s">
        <v>1246</v>
      </c>
      <c r="B1617" s="25" t="s">
        <v>1908</v>
      </c>
      <c r="C1617" s="44">
        <v>79213005.329999998</v>
      </c>
      <c r="D1617" s="44">
        <v>79045127.569999993</v>
      </c>
      <c r="E1617" s="47">
        <f t="shared" si="25"/>
        <v>167877.76000000536</v>
      </c>
    </row>
    <row r="1618" spans="1:5" s="18" customFormat="1" ht="20.25" customHeight="1" x14ac:dyDescent="0.2">
      <c r="A1618" s="26" t="s">
        <v>1909</v>
      </c>
      <c r="B1618" s="25" t="s">
        <v>1910</v>
      </c>
      <c r="C1618" s="44">
        <v>160132.35</v>
      </c>
      <c r="D1618" s="44">
        <v>160132.35</v>
      </c>
      <c r="E1618" s="47">
        <f t="shared" si="25"/>
        <v>0</v>
      </c>
    </row>
    <row r="1619" spans="1:5" s="18" customFormat="1" ht="21" x14ac:dyDescent="0.2">
      <c r="A1619" s="26" t="s">
        <v>927</v>
      </c>
      <c r="B1619" s="25" t="s">
        <v>1911</v>
      </c>
      <c r="C1619" s="44">
        <v>160132.35</v>
      </c>
      <c r="D1619" s="44">
        <v>160132.35</v>
      </c>
      <c r="E1619" s="47">
        <f t="shared" si="25"/>
        <v>0</v>
      </c>
    </row>
    <row r="1620" spans="1:5" s="18" customFormat="1" x14ac:dyDescent="0.2">
      <c r="A1620" s="26" t="s">
        <v>1116</v>
      </c>
      <c r="B1620" s="25" t="s">
        <v>1912</v>
      </c>
      <c r="C1620" s="44">
        <v>160132.35</v>
      </c>
      <c r="D1620" s="44">
        <v>160132.35</v>
      </c>
      <c r="E1620" s="47">
        <f t="shared" si="25"/>
        <v>0</v>
      </c>
    </row>
    <row r="1621" spans="1:5" s="18" customFormat="1" ht="26.25" customHeight="1" x14ac:dyDescent="0.2">
      <c r="A1621" s="26" t="s">
        <v>1118</v>
      </c>
      <c r="B1621" s="25" t="s">
        <v>1913</v>
      </c>
      <c r="C1621" s="44">
        <v>160132.35</v>
      </c>
      <c r="D1621" s="44">
        <v>160132.35</v>
      </c>
      <c r="E1621" s="47">
        <f t="shared" si="25"/>
        <v>0</v>
      </c>
    </row>
    <row r="1622" spans="1:5" s="18" customFormat="1" x14ac:dyDescent="0.2">
      <c r="A1622" s="26" t="s">
        <v>57</v>
      </c>
      <c r="B1622" s="25" t="s">
        <v>1914</v>
      </c>
      <c r="C1622" s="44">
        <v>160132.35</v>
      </c>
      <c r="D1622" s="44">
        <v>160132.35</v>
      </c>
      <c r="E1622" s="47">
        <f t="shared" si="25"/>
        <v>0</v>
      </c>
    </row>
    <row r="1623" spans="1:5" s="18" customFormat="1" x14ac:dyDescent="0.2">
      <c r="A1623" s="26" t="s">
        <v>824</v>
      </c>
      <c r="B1623" s="25" t="s">
        <v>1915</v>
      </c>
      <c r="C1623" s="44">
        <v>160132.35</v>
      </c>
      <c r="D1623" s="44">
        <v>160132.35</v>
      </c>
      <c r="E1623" s="47">
        <f t="shared" si="25"/>
        <v>0</v>
      </c>
    </row>
    <row r="1624" spans="1:5" s="18" customFormat="1" ht="15" customHeight="1" x14ac:dyDescent="0.2">
      <c r="A1624" s="26" t="s">
        <v>1122</v>
      </c>
      <c r="B1624" s="25" t="s">
        <v>1916</v>
      </c>
      <c r="C1624" s="44">
        <v>160132.35</v>
      </c>
      <c r="D1624" s="44">
        <v>160132.35</v>
      </c>
      <c r="E1624" s="47">
        <f t="shared" si="25"/>
        <v>0</v>
      </c>
    </row>
    <row r="1625" spans="1:5" s="18" customFormat="1" x14ac:dyDescent="0.2">
      <c r="A1625" s="26" t="s">
        <v>1917</v>
      </c>
      <c r="B1625" s="25" t="s">
        <v>1918</v>
      </c>
      <c r="C1625" s="44">
        <v>155556.34</v>
      </c>
      <c r="D1625" s="44">
        <v>155556.34</v>
      </c>
      <c r="E1625" s="47">
        <f t="shared" si="25"/>
        <v>0</v>
      </c>
    </row>
    <row r="1626" spans="1:5" s="18" customFormat="1" ht="21" x14ac:dyDescent="0.2">
      <c r="A1626" s="26" t="s">
        <v>927</v>
      </c>
      <c r="B1626" s="25" t="s">
        <v>1919</v>
      </c>
      <c r="C1626" s="44">
        <v>155556.34</v>
      </c>
      <c r="D1626" s="44">
        <v>155556.34</v>
      </c>
      <c r="E1626" s="47">
        <f t="shared" si="25"/>
        <v>0</v>
      </c>
    </row>
    <row r="1627" spans="1:5" s="18" customFormat="1" x14ac:dyDescent="0.2">
      <c r="A1627" s="26" t="s">
        <v>1116</v>
      </c>
      <c r="B1627" s="25" t="s">
        <v>1920</v>
      </c>
      <c r="C1627" s="44">
        <v>155556.34</v>
      </c>
      <c r="D1627" s="44">
        <v>155556.34</v>
      </c>
      <c r="E1627" s="47">
        <f t="shared" si="25"/>
        <v>0</v>
      </c>
    </row>
    <row r="1628" spans="1:5" s="18" customFormat="1" ht="27" customHeight="1" x14ac:dyDescent="0.2">
      <c r="A1628" s="26" t="s">
        <v>1118</v>
      </c>
      <c r="B1628" s="25" t="s">
        <v>1921</v>
      </c>
      <c r="C1628" s="44">
        <v>155556.34</v>
      </c>
      <c r="D1628" s="44">
        <v>155556.34</v>
      </c>
      <c r="E1628" s="47">
        <f t="shared" si="25"/>
        <v>0</v>
      </c>
    </row>
    <row r="1629" spans="1:5" s="18" customFormat="1" x14ac:dyDescent="0.2">
      <c r="A1629" s="26" t="s">
        <v>57</v>
      </c>
      <c r="B1629" s="25" t="s">
        <v>1922</v>
      </c>
      <c r="C1629" s="44">
        <v>155556.34</v>
      </c>
      <c r="D1629" s="44">
        <v>155556.34</v>
      </c>
      <c r="E1629" s="47">
        <f t="shared" si="25"/>
        <v>0</v>
      </c>
    </row>
    <row r="1630" spans="1:5" s="18" customFormat="1" x14ac:dyDescent="0.2">
      <c r="A1630" s="26" t="s">
        <v>824</v>
      </c>
      <c r="B1630" s="25" t="s">
        <v>1923</v>
      </c>
      <c r="C1630" s="44">
        <v>155556.34</v>
      </c>
      <c r="D1630" s="44">
        <v>155556.34</v>
      </c>
      <c r="E1630" s="47">
        <f t="shared" si="25"/>
        <v>0</v>
      </c>
    </row>
    <row r="1631" spans="1:5" s="18" customFormat="1" ht="16.5" customHeight="1" x14ac:dyDescent="0.2">
      <c r="A1631" s="26" t="s">
        <v>1122</v>
      </c>
      <c r="B1631" s="25" t="s">
        <v>1924</v>
      </c>
      <c r="C1631" s="44">
        <v>155556.34</v>
      </c>
      <c r="D1631" s="44">
        <v>155556.34</v>
      </c>
      <c r="E1631" s="47">
        <f t="shared" ref="E1631:E1649" si="26">SUM(C1631-D1631)</f>
        <v>0</v>
      </c>
    </row>
    <row r="1632" spans="1:5" s="18" customFormat="1" x14ac:dyDescent="0.2">
      <c r="A1632" s="26" t="s">
        <v>1925</v>
      </c>
      <c r="B1632" s="25" t="s">
        <v>1926</v>
      </c>
      <c r="C1632" s="44">
        <v>846260</v>
      </c>
      <c r="D1632" s="44">
        <v>846260</v>
      </c>
      <c r="E1632" s="47">
        <f t="shared" si="26"/>
        <v>0</v>
      </c>
    </row>
    <row r="1633" spans="1:5" s="18" customFormat="1" ht="21" x14ac:dyDescent="0.2">
      <c r="A1633" s="26" t="s">
        <v>927</v>
      </c>
      <c r="B1633" s="25" t="s">
        <v>1927</v>
      </c>
      <c r="C1633" s="44">
        <v>846260</v>
      </c>
      <c r="D1633" s="44">
        <v>846260</v>
      </c>
      <c r="E1633" s="47">
        <f t="shared" si="26"/>
        <v>0</v>
      </c>
    </row>
    <row r="1634" spans="1:5" s="18" customFormat="1" x14ac:dyDescent="0.2">
      <c r="A1634" s="26" t="s">
        <v>1116</v>
      </c>
      <c r="B1634" s="25" t="s">
        <v>1928</v>
      </c>
      <c r="C1634" s="44">
        <v>846260</v>
      </c>
      <c r="D1634" s="44">
        <v>846260</v>
      </c>
      <c r="E1634" s="47">
        <f t="shared" si="26"/>
        <v>0</v>
      </c>
    </row>
    <row r="1635" spans="1:5" s="18" customFormat="1" x14ac:dyDescent="0.2">
      <c r="A1635" s="26" t="s">
        <v>1132</v>
      </c>
      <c r="B1635" s="25" t="s">
        <v>1929</v>
      </c>
      <c r="C1635" s="44">
        <v>846260</v>
      </c>
      <c r="D1635" s="44">
        <v>846260</v>
      </c>
      <c r="E1635" s="47">
        <f t="shared" si="26"/>
        <v>0</v>
      </c>
    </row>
    <row r="1636" spans="1:5" s="18" customFormat="1" x14ac:dyDescent="0.2">
      <c r="A1636" s="26" t="s">
        <v>57</v>
      </c>
      <c r="B1636" s="25" t="s">
        <v>1930</v>
      </c>
      <c r="C1636" s="44">
        <v>846260</v>
      </c>
      <c r="D1636" s="44">
        <v>846260</v>
      </c>
      <c r="E1636" s="47">
        <f t="shared" si="26"/>
        <v>0</v>
      </c>
    </row>
    <row r="1637" spans="1:5" s="18" customFormat="1" x14ac:dyDescent="0.2">
      <c r="A1637" s="26" t="s">
        <v>824</v>
      </c>
      <c r="B1637" s="25" t="s">
        <v>1931</v>
      </c>
      <c r="C1637" s="44">
        <v>846260</v>
      </c>
      <c r="D1637" s="44">
        <v>846260</v>
      </c>
      <c r="E1637" s="47">
        <f t="shared" si="26"/>
        <v>0</v>
      </c>
    </row>
    <row r="1638" spans="1:5" s="18" customFormat="1" ht="13.5" customHeight="1" x14ac:dyDescent="0.2">
      <c r="A1638" s="26" t="s">
        <v>1122</v>
      </c>
      <c r="B1638" s="25" t="s">
        <v>1932</v>
      </c>
      <c r="C1638" s="44">
        <v>846260</v>
      </c>
      <c r="D1638" s="44">
        <v>846260</v>
      </c>
      <c r="E1638" s="47">
        <f t="shared" si="26"/>
        <v>0</v>
      </c>
    </row>
    <row r="1639" spans="1:5" s="18" customFormat="1" x14ac:dyDescent="0.2">
      <c r="A1639" s="26" t="s">
        <v>1933</v>
      </c>
      <c r="B1639" s="25" t="s">
        <v>1934</v>
      </c>
      <c r="C1639" s="44">
        <v>78051056.640000001</v>
      </c>
      <c r="D1639" s="44">
        <v>77883178.879999995</v>
      </c>
      <c r="E1639" s="47">
        <f t="shared" si="26"/>
        <v>167877.76000000536</v>
      </c>
    </row>
    <row r="1640" spans="1:5" s="18" customFormat="1" ht="21" x14ac:dyDescent="0.2">
      <c r="A1640" s="26" t="s">
        <v>927</v>
      </c>
      <c r="B1640" s="25" t="s">
        <v>1935</v>
      </c>
      <c r="C1640" s="44">
        <v>78051056.640000001</v>
      </c>
      <c r="D1640" s="44">
        <v>77883178.879999995</v>
      </c>
      <c r="E1640" s="47">
        <f t="shared" si="26"/>
        <v>167877.76000000536</v>
      </c>
    </row>
    <row r="1641" spans="1:5" s="18" customFormat="1" x14ac:dyDescent="0.2">
      <c r="A1641" s="26" t="s">
        <v>1116</v>
      </c>
      <c r="B1641" s="25" t="s">
        <v>1936</v>
      </c>
      <c r="C1641" s="44">
        <v>78051056.640000001</v>
      </c>
      <c r="D1641" s="44">
        <v>77883178.879999995</v>
      </c>
      <c r="E1641" s="47">
        <f t="shared" si="26"/>
        <v>167877.76000000536</v>
      </c>
    </row>
    <row r="1642" spans="1:5" s="18" customFormat="1" ht="23.25" customHeight="1" x14ac:dyDescent="0.2">
      <c r="A1642" s="26" t="s">
        <v>1118</v>
      </c>
      <c r="B1642" s="25" t="s">
        <v>1937</v>
      </c>
      <c r="C1642" s="44">
        <v>77672306.640000001</v>
      </c>
      <c r="D1642" s="44">
        <v>77504428.879999995</v>
      </c>
      <c r="E1642" s="47">
        <f t="shared" si="26"/>
        <v>167877.76000000536</v>
      </c>
    </row>
    <row r="1643" spans="1:5" s="18" customFormat="1" x14ac:dyDescent="0.2">
      <c r="A1643" s="26" t="s">
        <v>57</v>
      </c>
      <c r="B1643" s="25" t="s">
        <v>1938</v>
      </c>
      <c r="C1643" s="44">
        <v>77672306.640000001</v>
      </c>
      <c r="D1643" s="44">
        <v>77504428.879999995</v>
      </c>
      <c r="E1643" s="47">
        <f t="shared" si="26"/>
        <v>167877.76000000536</v>
      </c>
    </row>
    <row r="1644" spans="1:5" s="18" customFormat="1" x14ac:dyDescent="0.2">
      <c r="A1644" s="26" t="s">
        <v>824</v>
      </c>
      <c r="B1644" s="25" t="s">
        <v>1939</v>
      </c>
      <c r="C1644" s="44">
        <v>77672306.640000001</v>
      </c>
      <c r="D1644" s="44">
        <v>77504428.879999995</v>
      </c>
      <c r="E1644" s="47">
        <f t="shared" si="26"/>
        <v>167877.76000000536</v>
      </c>
    </row>
    <row r="1645" spans="1:5" s="18" customFormat="1" ht="10.5" customHeight="1" x14ac:dyDescent="0.2">
      <c r="A1645" s="26" t="s">
        <v>1122</v>
      </c>
      <c r="B1645" s="25" t="s">
        <v>1940</v>
      </c>
      <c r="C1645" s="44">
        <v>77672306.640000001</v>
      </c>
      <c r="D1645" s="44">
        <v>77504428.879999995</v>
      </c>
      <c r="E1645" s="47">
        <f t="shared" si="26"/>
        <v>167877.76000000536</v>
      </c>
    </row>
    <row r="1646" spans="1:5" s="18" customFormat="1" x14ac:dyDescent="0.2">
      <c r="A1646" s="26" t="s">
        <v>1132</v>
      </c>
      <c r="B1646" s="25" t="s">
        <v>1941</v>
      </c>
      <c r="C1646" s="44">
        <v>378750</v>
      </c>
      <c r="D1646" s="44">
        <v>378750</v>
      </c>
      <c r="E1646" s="47">
        <f t="shared" si="26"/>
        <v>0</v>
      </c>
    </row>
    <row r="1647" spans="1:5" s="18" customFormat="1" x14ac:dyDescent="0.2">
      <c r="A1647" s="26" t="s">
        <v>57</v>
      </c>
      <c r="B1647" s="25" t="s">
        <v>1942</v>
      </c>
      <c r="C1647" s="44">
        <v>378750</v>
      </c>
      <c r="D1647" s="44">
        <v>378750</v>
      </c>
      <c r="E1647" s="47">
        <f t="shared" si="26"/>
        <v>0</v>
      </c>
    </row>
    <row r="1648" spans="1:5" s="18" customFormat="1" x14ac:dyDescent="0.2">
      <c r="A1648" s="26" t="s">
        <v>824</v>
      </c>
      <c r="B1648" s="25" t="s">
        <v>1943</v>
      </c>
      <c r="C1648" s="44">
        <v>378750</v>
      </c>
      <c r="D1648" s="44">
        <v>378750</v>
      </c>
      <c r="E1648" s="47">
        <f t="shared" si="26"/>
        <v>0</v>
      </c>
    </row>
    <row r="1649" spans="1:5" s="18" customFormat="1" ht="15" customHeight="1" x14ac:dyDescent="0.2">
      <c r="A1649" s="26" t="s">
        <v>1122</v>
      </c>
      <c r="B1649" s="25" t="s">
        <v>1944</v>
      </c>
      <c r="C1649" s="44">
        <v>378750</v>
      </c>
      <c r="D1649" s="44">
        <v>378750</v>
      </c>
      <c r="E1649" s="47">
        <f t="shared" si="26"/>
        <v>0</v>
      </c>
    </row>
    <row r="1650" spans="1:5" ht="21" x14ac:dyDescent="0.2">
      <c r="A1650" s="22" t="s">
        <v>1945</v>
      </c>
      <c r="B1650" s="23" t="s">
        <v>5</v>
      </c>
      <c r="C1650" s="46">
        <v>-62386559.200000003</v>
      </c>
      <c r="D1650" s="46">
        <v>30234897.550000001</v>
      </c>
      <c r="E1650" s="47">
        <f t="shared" ref="E1650" si="27">SUM(C1650-D1650)</f>
        <v>-92621456.75</v>
      </c>
    </row>
    <row r="1652" spans="1:5" x14ac:dyDescent="0.2">
      <c r="A1652" s="35"/>
      <c r="B1652" s="35"/>
      <c r="C1652" s="35"/>
      <c r="D1652" s="35"/>
    </row>
  </sheetData>
  <mergeCells count="2">
    <mergeCell ref="A1652:D1652"/>
    <mergeCell ref="A1:D1"/>
  </mergeCells>
  <printOptions horizontalCentered="1"/>
  <pageMargins left="0.19685039370078741" right="0.19685039370078741" top="0.39370078740157483" bottom="0.19685039370078741" header="0" footer="0"/>
  <pageSetup paperSize="9" scale="63" fitToWidth="0" fitToHeight="0" orientation="portrait" verticalDpi="1200" r:id="rId1"/>
  <headerFooter alignWithMargins="0">
    <oddHeader>&amp;R&amp;"Tahoma,обычный"&amp;8Форма 0503317 с.&amp;P</oddHeader>
    <oddFooter>&amp;R</oddFooter>
  </headerFooter>
  <customProperties>
    <customPr name="LastActive"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W37"/>
  <sheetViews>
    <sheetView showGridLines="0" zoomScaleNormal="100" workbookViewId="0">
      <selection activeCell="I20" sqref="I20"/>
    </sheetView>
  </sheetViews>
  <sheetFormatPr defaultColWidth="9.140625" defaultRowHeight="12.75" x14ac:dyDescent="0.2"/>
  <cols>
    <col min="1" max="1" width="41.7109375" style="5" customWidth="1"/>
    <col min="2" max="2" width="20.7109375" style="5" customWidth="1"/>
    <col min="3" max="4" width="14.85546875" style="31" customWidth="1"/>
    <col min="5" max="5" width="13.140625" style="45" customWidth="1"/>
    <col min="6" max="6" width="9.140625" style="6" customWidth="1"/>
    <col min="7" max="16384" width="9.140625" style="6"/>
  </cols>
  <sheetData>
    <row r="1" spans="1:231" s="7" customFormat="1" x14ac:dyDescent="0.2">
      <c r="A1" s="49" t="s">
        <v>2</v>
      </c>
      <c r="B1" s="30"/>
      <c r="C1" s="30"/>
      <c r="D1" s="30"/>
      <c r="E1" s="45"/>
    </row>
    <row r="2" spans="1:231" ht="54.75" customHeight="1" x14ac:dyDescent="0.2">
      <c r="A2" s="28" t="s">
        <v>0</v>
      </c>
      <c r="B2" s="28" t="s">
        <v>3</v>
      </c>
      <c r="C2" s="28" t="s">
        <v>2327</v>
      </c>
      <c r="D2" s="28" t="s">
        <v>2328</v>
      </c>
      <c r="E2" s="48" t="s">
        <v>2329</v>
      </c>
    </row>
    <row r="3" spans="1:231" ht="31.5" customHeight="1" x14ac:dyDescent="0.2">
      <c r="A3" s="21" t="s">
        <v>4</v>
      </c>
      <c r="B3" s="16" t="s">
        <v>5</v>
      </c>
      <c r="C3" s="43">
        <v>62386559.200000003</v>
      </c>
      <c r="D3" s="43">
        <v>-30234897.550000001</v>
      </c>
      <c r="E3" s="47">
        <f>SUM(C3-D3)</f>
        <v>92621456.75</v>
      </c>
    </row>
    <row r="4" spans="1:231" s="13" customFormat="1" x14ac:dyDescent="0.2">
      <c r="A4" s="14" t="s">
        <v>6</v>
      </c>
      <c r="B4" s="1"/>
      <c r="C4" s="43">
        <v>62386559.200000003</v>
      </c>
      <c r="D4" s="43">
        <v>-30234897.550000001</v>
      </c>
      <c r="E4" s="47">
        <f t="shared" ref="E4:E25" si="0">SUM(C4-D4)</f>
        <v>92621456.75</v>
      </c>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c r="FB4" s="2"/>
      <c r="FC4" s="2"/>
      <c r="FD4" s="2"/>
      <c r="FE4" s="2"/>
      <c r="FF4" s="2"/>
      <c r="FG4" s="2"/>
      <c r="FH4" s="2"/>
      <c r="FI4" s="2"/>
      <c r="FJ4" s="2"/>
      <c r="FK4" s="2"/>
      <c r="FL4" s="2"/>
      <c r="FM4" s="2"/>
      <c r="FN4" s="2"/>
      <c r="FO4" s="2"/>
      <c r="FP4" s="2"/>
      <c r="FQ4" s="2"/>
      <c r="FR4" s="2"/>
      <c r="FS4" s="2"/>
      <c r="FT4" s="2"/>
      <c r="FU4" s="2"/>
      <c r="FV4" s="2"/>
      <c r="FW4" s="2"/>
      <c r="FX4" s="2"/>
      <c r="FY4" s="2"/>
      <c r="FZ4" s="2"/>
      <c r="GA4" s="2"/>
      <c r="GB4" s="2"/>
      <c r="GC4" s="2"/>
      <c r="GD4" s="2"/>
      <c r="GE4" s="2"/>
      <c r="GF4" s="2"/>
      <c r="GG4" s="2"/>
      <c r="GH4" s="2"/>
      <c r="GI4" s="2"/>
      <c r="GJ4" s="2"/>
      <c r="GK4" s="2"/>
      <c r="GL4" s="2"/>
      <c r="GM4" s="2"/>
      <c r="GN4" s="2"/>
      <c r="GO4" s="2"/>
      <c r="GP4" s="2"/>
      <c r="GQ4" s="2"/>
      <c r="GR4" s="2"/>
      <c r="GS4" s="2"/>
      <c r="GT4" s="2"/>
      <c r="GU4" s="2"/>
      <c r="GV4" s="2"/>
      <c r="GW4" s="2"/>
      <c r="GX4" s="2"/>
      <c r="GY4" s="2"/>
      <c r="GZ4" s="2"/>
      <c r="HA4" s="2"/>
      <c r="HB4" s="2"/>
      <c r="HC4" s="2"/>
      <c r="HD4" s="2"/>
      <c r="HE4" s="2"/>
      <c r="HF4" s="2"/>
      <c r="HG4" s="2"/>
      <c r="HH4" s="2"/>
      <c r="HI4" s="2"/>
      <c r="HJ4" s="2"/>
      <c r="HK4" s="2"/>
      <c r="HL4" s="2"/>
      <c r="HM4" s="2"/>
      <c r="HN4" s="2"/>
      <c r="HO4" s="2"/>
      <c r="HP4" s="2"/>
      <c r="HQ4" s="2"/>
      <c r="HR4" s="2"/>
      <c r="HS4" s="2"/>
      <c r="HT4" s="2"/>
      <c r="HU4" s="2"/>
      <c r="HV4" s="2"/>
      <c r="HW4" s="2"/>
    </row>
    <row r="5" spans="1:231" s="13" customFormat="1" ht="23.45" customHeight="1" x14ac:dyDescent="0.2">
      <c r="A5" s="14" t="s">
        <v>7</v>
      </c>
      <c r="B5" s="1" t="s">
        <v>8</v>
      </c>
      <c r="C5" s="43">
        <v>62386559.200000003</v>
      </c>
      <c r="D5" s="43">
        <v>-30234897.550000001</v>
      </c>
      <c r="E5" s="47">
        <f t="shared" si="0"/>
        <v>92621456.75</v>
      </c>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c r="FB5" s="2"/>
      <c r="FC5" s="2"/>
      <c r="FD5" s="2"/>
      <c r="FE5" s="2"/>
      <c r="FF5" s="2"/>
      <c r="FG5" s="2"/>
      <c r="FH5" s="2"/>
      <c r="FI5" s="2"/>
      <c r="FJ5" s="2"/>
      <c r="FK5" s="2"/>
      <c r="FL5" s="2"/>
      <c r="FM5" s="2"/>
      <c r="FN5" s="2"/>
      <c r="FO5" s="2"/>
      <c r="FP5" s="2"/>
      <c r="FQ5" s="2"/>
      <c r="FR5" s="2"/>
      <c r="FS5" s="2"/>
      <c r="FT5" s="2"/>
      <c r="FU5" s="2"/>
      <c r="FV5" s="2"/>
      <c r="FW5" s="2"/>
      <c r="FX5" s="2"/>
      <c r="FY5" s="2"/>
      <c r="FZ5" s="2"/>
      <c r="GA5" s="2"/>
      <c r="GB5" s="2"/>
      <c r="GC5" s="2"/>
      <c r="GD5" s="2"/>
      <c r="GE5" s="2"/>
      <c r="GF5" s="2"/>
      <c r="GG5" s="2"/>
      <c r="GH5" s="2"/>
      <c r="GI5" s="2"/>
      <c r="GJ5" s="2"/>
      <c r="GK5" s="2"/>
      <c r="GL5" s="2"/>
      <c r="GM5" s="2"/>
      <c r="GN5" s="2"/>
      <c r="GO5" s="2"/>
      <c r="GP5" s="2"/>
      <c r="GQ5" s="2"/>
      <c r="GR5" s="2"/>
      <c r="GS5" s="2"/>
      <c r="GT5" s="2"/>
      <c r="GU5" s="2"/>
      <c r="GV5" s="2"/>
      <c r="GW5" s="2"/>
      <c r="GX5" s="2"/>
      <c r="GY5" s="2"/>
      <c r="GZ5" s="2"/>
      <c r="HA5" s="2"/>
      <c r="HB5" s="2"/>
      <c r="HC5" s="2"/>
      <c r="HD5" s="2"/>
      <c r="HE5" s="2"/>
      <c r="HF5" s="2"/>
      <c r="HG5" s="2"/>
      <c r="HH5" s="2"/>
      <c r="HI5" s="2"/>
      <c r="HJ5" s="2"/>
      <c r="HK5" s="2"/>
      <c r="HL5" s="2"/>
      <c r="HM5" s="2"/>
      <c r="HN5" s="2"/>
      <c r="HO5" s="2"/>
      <c r="HP5" s="2"/>
      <c r="HQ5" s="2"/>
      <c r="HR5" s="2"/>
      <c r="HS5" s="2"/>
      <c r="HT5" s="2"/>
      <c r="HU5" s="2"/>
      <c r="HV5" s="2"/>
      <c r="HW5" s="2"/>
    </row>
    <row r="6" spans="1:231" s="13" customFormat="1" ht="45" customHeight="1" x14ac:dyDescent="0.2">
      <c r="A6" s="14" t="s">
        <v>9</v>
      </c>
      <c r="B6" s="17" t="s">
        <v>10</v>
      </c>
      <c r="C6" s="43" t="s">
        <v>1</v>
      </c>
      <c r="D6" s="43" t="s">
        <v>1</v>
      </c>
      <c r="E6" s="43" t="s">
        <v>1</v>
      </c>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c r="BV6" s="2"/>
      <c r="BW6" s="2"/>
      <c r="BX6" s="2"/>
      <c r="BY6" s="2"/>
      <c r="BZ6" s="2"/>
      <c r="CA6" s="2"/>
      <c r="CB6" s="2"/>
      <c r="CC6" s="2"/>
      <c r="CD6" s="2"/>
      <c r="CE6" s="2"/>
      <c r="CF6" s="2"/>
      <c r="CG6" s="2"/>
      <c r="CH6" s="2"/>
      <c r="CI6" s="2"/>
      <c r="CJ6" s="2"/>
      <c r="CK6" s="2"/>
      <c r="CL6" s="2"/>
      <c r="CM6" s="2"/>
      <c r="CN6" s="2"/>
      <c r="CO6" s="2"/>
      <c r="CP6" s="2"/>
      <c r="CQ6" s="2"/>
      <c r="CR6" s="2"/>
      <c r="CS6" s="2"/>
      <c r="CT6" s="2"/>
      <c r="CU6" s="2"/>
      <c r="CV6" s="2"/>
      <c r="CW6" s="2"/>
      <c r="CX6" s="2"/>
      <c r="CY6" s="2"/>
      <c r="CZ6" s="2"/>
      <c r="DA6" s="2"/>
      <c r="DB6" s="2"/>
      <c r="DC6" s="2"/>
      <c r="DD6" s="2"/>
      <c r="DE6" s="2"/>
      <c r="DF6" s="2"/>
      <c r="DG6" s="2"/>
      <c r="DH6" s="2"/>
      <c r="DI6" s="2"/>
      <c r="DJ6" s="2"/>
      <c r="DK6" s="2"/>
      <c r="DL6" s="2"/>
      <c r="DM6" s="2"/>
      <c r="DN6" s="2"/>
      <c r="DO6" s="2"/>
      <c r="DP6" s="2"/>
      <c r="DQ6" s="2"/>
      <c r="DR6" s="2"/>
      <c r="DS6" s="2"/>
      <c r="DT6" s="2"/>
      <c r="DU6" s="2"/>
      <c r="DV6" s="2"/>
      <c r="DW6" s="2"/>
      <c r="DX6" s="2"/>
      <c r="DY6" s="2"/>
      <c r="DZ6" s="2"/>
      <c r="EA6" s="2"/>
      <c r="EB6" s="2"/>
      <c r="EC6" s="2"/>
      <c r="ED6" s="2"/>
      <c r="EE6" s="2"/>
      <c r="EF6" s="2"/>
      <c r="EG6" s="2"/>
      <c r="EH6" s="2"/>
      <c r="EI6" s="2"/>
      <c r="EJ6" s="2"/>
      <c r="EK6" s="2"/>
      <c r="EL6" s="2"/>
      <c r="EM6" s="2"/>
      <c r="EN6" s="2"/>
      <c r="EO6" s="2"/>
      <c r="EP6" s="2"/>
      <c r="EQ6" s="2"/>
      <c r="ER6" s="2"/>
      <c r="ES6" s="2"/>
      <c r="ET6" s="2"/>
      <c r="EU6" s="2"/>
      <c r="EV6" s="2"/>
      <c r="EW6" s="2"/>
      <c r="EX6" s="2"/>
      <c r="EY6" s="2"/>
      <c r="EZ6" s="2"/>
      <c r="FA6" s="2"/>
      <c r="FB6" s="2"/>
      <c r="FC6" s="2"/>
      <c r="FD6" s="2"/>
      <c r="FE6" s="2"/>
      <c r="FF6" s="2"/>
      <c r="FG6" s="2"/>
      <c r="FH6" s="2"/>
      <c r="FI6" s="2"/>
      <c r="FJ6" s="2"/>
      <c r="FK6" s="2"/>
      <c r="FL6" s="2"/>
      <c r="FM6" s="2"/>
      <c r="FN6" s="2"/>
      <c r="FO6" s="2"/>
      <c r="FP6" s="2"/>
      <c r="FQ6" s="2"/>
      <c r="FR6" s="2"/>
      <c r="FS6" s="2"/>
      <c r="FT6" s="2"/>
      <c r="FU6" s="2"/>
      <c r="FV6" s="2"/>
      <c r="FW6" s="2"/>
      <c r="FX6" s="2"/>
      <c r="FY6" s="2"/>
      <c r="FZ6" s="2"/>
      <c r="GA6" s="2"/>
      <c r="GB6" s="2"/>
      <c r="GC6" s="2"/>
      <c r="GD6" s="2"/>
      <c r="GE6" s="2"/>
      <c r="GF6" s="2"/>
      <c r="GG6" s="2"/>
      <c r="GH6" s="2"/>
      <c r="GI6" s="2"/>
      <c r="GJ6" s="2"/>
      <c r="GK6" s="2"/>
      <c r="GL6" s="2"/>
      <c r="GM6" s="2"/>
      <c r="GN6" s="2"/>
      <c r="GO6" s="2"/>
      <c r="GP6" s="2"/>
      <c r="GQ6" s="2"/>
      <c r="GR6" s="2"/>
      <c r="GS6" s="2"/>
      <c r="GT6" s="2"/>
      <c r="GU6" s="2"/>
      <c r="GV6" s="2"/>
      <c r="GW6" s="2"/>
      <c r="GX6" s="2"/>
      <c r="GY6" s="2"/>
      <c r="GZ6" s="2"/>
      <c r="HA6" s="2"/>
      <c r="HB6" s="2"/>
      <c r="HC6" s="2"/>
      <c r="HD6" s="2"/>
      <c r="HE6" s="2"/>
      <c r="HF6" s="2"/>
      <c r="HG6" s="2"/>
      <c r="HH6" s="2"/>
      <c r="HI6" s="2"/>
      <c r="HJ6" s="2"/>
      <c r="HK6" s="2"/>
      <c r="HL6" s="2"/>
      <c r="HM6" s="2"/>
      <c r="HN6" s="2"/>
      <c r="HO6" s="2"/>
      <c r="HP6" s="2"/>
      <c r="HQ6" s="2"/>
      <c r="HR6" s="2"/>
      <c r="HS6" s="2"/>
      <c r="HT6" s="2"/>
      <c r="HU6" s="2"/>
      <c r="HV6" s="2"/>
      <c r="HW6" s="2"/>
    </row>
    <row r="7" spans="1:231" ht="26.45" customHeight="1" x14ac:dyDescent="0.2">
      <c r="A7" s="20" t="s">
        <v>11</v>
      </c>
      <c r="B7" s="1"/>
      <c r="C7" s="43">
        <v>-2988998566.7399998</v>
      </c>
      <c r="D7" s="43">
        <v>-3807699792.2399998</v>
      </c>
      <c r="E7" s="47">
        <f t="shared" si="0"/>
        <v>818701225.5</v>
      </c>
    </row>
    <row r="8" spans="1:231" ht="21" x14ac:dyDescent="0.2">
      <c r="A8" s="26" t="s">
        <v>12</v>
      </c>
      <c r="B8" s="25" t="s">
        <v>13</v>
      </c>
      <c r="C8" s="44">
        <v>-2988998566.7399998</v>
      </c>
      <c r="D8" s="44">
        <v>-3807699792.2399998</v>
      </c>
      <c r="E8" s="47">
        <f t="shared" si="0"/>
        <v>818701225.5</v>
      </c>
    </row>
    <row r="9" spans="1:231" s="7" customFormat="1" ht="21" x14ac:dyDescent="0.2">
      <c r="A9" s="26" t="s">
        <v>14</v>
      </c>
      <c r="B9" s="25" t="s">
        <v>8</v>
      </c>
      <c r="C9" s="44">
        <v>-2988998566.7399998</v>
      </c>
      <c r="D9" s="44">
        <v>-3807699792.2399998</v>
      </c>
      <c r="E9" s="47">
        <f t="shared" si="0"/>
        <v>818701225.5</v>
      </c>
    </row>
    <row r="10" spans="1:231" s="7" customFormat="1" x14ac:dyDescent="0.2">
      <c r="A10" s="26" t="s">
        <v>15</v>
      </c>
      <c r="B10" s="25" t="s">
        <v>16</v>
      </c>
      <c r="C10" s="44">
        <v>-2988998566.7399998</v>
      </c>
      <c r="D10" s="44">
        <v>-3807699792.2399998</v>
      </c>
      <c r="E10" s="47">
        <f t="shared" si="0"/>
        <v>818701225.5</v>
      </c>
    </row>
    <row r="11" spans="1:231" s="7" customFormat="1" x14ac:dyDescent="0.2">
      <c r="A11" s="26" t="s">
        <v>17</v>
      </c>
      <c r="B11" s="25" t="s">
        <v>18</v>
      </c>
      <c r="C11" s="44">
        <v>-2988998566.7399998</v>
      </c>
      <c r="D11" s="44">
        <v>-3807699792.2399998</v>
      </c>
      <c r="E11" s="47">
        <f t="shared" si="0"/>
        <v>818701225.5</v>
      </c>
    </row>
    <row r="12" spans="1:231" s="7" customFormat="1" ht="21" x14ac:dyDescent="0.2">
      <c r="A12" s="26" t="s">
        <v>19</v>
      </c>
      <c r="B12" s="25" t="s">
        <v>20</v>
      </c>
      <c r="C12" s="44">
        <v>-2988998566.7399998</v>
      </c>
      <c r="D12" s="44">
        <v>-3807699792.2399998</v>
      </c>
      <c r="E12" s="47">
        <f t="shared" si="0"/>
        <v>818701225.5</v>
      </c>
    </row>
    <row r="13" spans="1:231" s="7" customFormat="1" ht="21" x14ac:dyDescent="0.2">
      <c r="A13" s="26" t="s">
        <v>21</v>
      </c>
      <c r="B13" s="25" t="s">
        <v>22</v>
      </c>
      <c r="C13" s="44">
        <v>-2868389913.3800001</v>
      </c>
      <c r="D13" s="44">
        <v>-3632777927.1599998</v>
      </c>
      <c r="E13" s="47">
        <f t="shared" si="0"/>
        <v>764388013.77999973</v>
      </c>
    </row>
    <row r="14" spans="1:231" s="7" customFormat="1" ht="21" x14ac:dyDescent="0.2">
      <c r="A14" s="26" t="s">
        <v>23</v>
      </c>
      <c r="B14" s="25" t="s">
        <v>24</v>
      </c>
      <c r="C14" s="44">
        <v>-59064653.359999999</v>
      </c>
      <c r="D14" s="44">
        <v>-72094353.469999999</v>
      </c>
      <c r="E14" s="47">
        <f t="shared" si="0"/>
        <v>13029700.109999999</v>
      </c>
    </row>
    <row r="15" spans="1:231" s="7" customFormat="1" ht="21" x14ac:dyDescent="0.2">
      <c r="A15" s="26" t="s">
        <v>25</v>
      </c>
      <c r="B15" s="25" t="s">
        <v>26</v>
      </c>
      <c r="C15" s="44">
        <v>-61544000</v>
      </c>
      <c r="D15" s="44">
        <v>-102827511.61</v>
      </c>
      <c r="E15" s="47">
        <f t="shared" si="0"/>
        <v>41283511.609999999</v>
      </c>
    </row>
    <row r="16" spans="1:231" ht="26.45" customHeight="1" x14ac:dyDescent="0.2">
      <c r="A16" s="20" t="s">
        <v>27</v>
      </c>
      <c r="B16" s="1"/>
      <c r="C16" s="43">
        <v>3051385125.9400001</v>
      </c>
      <c r="D16" s="43">
        <v>3777464894.6900001</v>
      </c>
      <c r="E16" s="47">
        <f t="shared" si="0"/>
        <v>-726079768.75</v>
      </c>
    </row>
    <row r="17" spans="1:5" ht="21" x14ac:dyDescent="0.2">
      <c r="A17" s="26" t="s">
        <v>12</v>
      </c>
      <c r="B17" s="25" t="s">
        <v>13</v>
      </c>
      <c r="C17" s="44">
        <v>3051385125.9400001</v>
      </c>
      <c r="D17" s="44">
        <v>3777464894.6900001</v>
      </c>
      <c r="E17" s="47">
        <f t="shared" si="0"/>
        <v>-726079768.75</v>
      </c>
    </row>
    <row r="18" spans="1:5" s="7" customFormat="1" ht="21" x14ac:dyDescent="0.2">
      <c r="A18" s="26" t="s">
        <v>14</v>
      </c>
      <c r="B18" s="25" t="s">
        <v>8</v>
      </c>
      <c r="C18" s="44">
        <v>3051385125.9400001</v>
      </c>
      <c r="D18" s="44">
        <v>3777464894.6900001</v>
      </c>
      <c r="E18" s="47">
        <f t="shared" si="0"/>
        <v>-726079768.75</v>
      </c>
    </row>
    <row r="19" spans="1:5" s="7" customFormat="1" x14ac:dyDescent="0.2">
      <c r="A19" s="26" t="s">
        <v>28</v>
      </c>
      <c r="B19" s="25" t="s">
        <v>29</v>
      </c>
      <c r="C19" s="44">
        <v>3051385125.9400001</v>
      </c>
      <c r="D19" s="44">
        <v>3777464894.6900001</v>
      </c>
      <c r="E19" s="47">
        <f t="shared" si="0"/>
        <v>-726079768.75</v>
      </c>
    </row>
    <row r="20" spans="1:5" s="7" customFormat="1" x14ac:dyDescent="0.2">
      <c r="A20" s="26" t="s">
        <v>30</v>
      </c>
      <c r="B20" s="25" t="s">
        <v>31</v>
      </c>
      <c r="C20" s="44">
        <v>3051385125.9400001</v>
      </c>
      <c r="D20" s="44">
        <v>3777464894.6900001</v>
      </c>
      <c r="E20" s="47">
        <f t="shared" si="0"/>
        <v>-726079768.75</v>
      </c>
    </row>
    <row r="21" spans="1:5" s="7" customFormat="1" ht="21" x14ac:dyDescent="0.2">
      <c r="A21" s="26" t="s">
        <v>32</v>
      </c>
      <c r="B21" s="25" t="s">
        <v>33</v>
      </c>
      <c r="C21" s="44">
        <v>3051385125.9400001</v>
      </c>
      <c r="D21" s="44">
        <v>3777464894.6900001</v>
      </c>
      <c r="E21" s="47">
        <f t="shared" si="0"/>
        <v>-726079768.75</v>
      </c>
    </row>
    <row r="22" spans="1:5" s="7" customFormat="1" ht="21" x14ac:dyDescent="0.2">
      <c r="A22" s="26" t="s">
        <v>34</v>
      </c>
      <c r="B22" s="25" t="s">
        <v>35</v>
      </c>
      <c r="C22" s="44">
        <v>2656509984.7800002</v>
      </c>
      <c r="D22" s="44">
        <v>3396698616.1700001</v>
      </c>
      <c r="E22" s="47">
        <f t="shared" si="0"/>
        <v>-740188631.38999987</v>
      </c>
    </row>
    <row r="23" spans="1:5" s="7" customFormat="1" ht="21" x14ac:dyDescent="0.2">
      <c r="A23" s="26" t="s">
        <v>36</v>
      </c>
      <c r="B23" s="25" t="s">
        <v>37</v>
      </c>
      <c r="C23" s="44">
        <v>230757168.13</v>
      </c>
      <c r="D23" s="44">
        <v>230610169.65000001</v>
      </c>
      <c r="E23" s="47">
        <f t="shared" si="0"/>
        <v>146998.47999998927</v>
      </c>
    </row>
    <row r="24" spans="1:5" s="7" customFormat="1" ht="21" x14ac:dyDescent="0.2">
      <c r="A24" s="26" t="s">
        <v>38</v>
      </c>
      <c r="B24" s="25" t="s">
        <v>39</v>
      </c>
      <c r="C24" s="44">
        <v>164117973.03</v>
      </c>
      <c r="D24" s="44">
        <v>150156108.87</v>
      </c>
      <c r="E24" s="50">
        <f t="shared" si="0"/>
        <v>13961864.159999996</v>
      </c>
    </row>
    <row r="25" spans="1:5" x14ac:dyDescent="0.2">
      <c r="A25" s="10"/>
      <c r="B25" s="2"/>
      <c r="C25" s="11"/>
      <c r="D25" s="11"/>
      <c r="E25" s="51"/>
    </row>
    <row r="26" spans="1:5" x14ac:dyDescent="0.2">
      <c r="A26" s="10"/>
    </row>
    <row r="28" spans="1:5" x14ac:dyDescent="0.2">
      <c r="A28" s="4"/>
      <c r="B28" s="4"/>
    </row>
    <row r="29" spans="1:5" x14ac:dyDescent="0.2">
      <c r="A29" s="4"/>
      <c r="B29" s="9"/>
      <c r="C29" s="32"/>
    </row>
    <row r="30" spans="1:5" x14ac:dyDescent="0.2">
      <c r="A30" s="4"/>
      <c r="B30" s="4"/>
    </row>
    <row r="31" spans="1:5" x14ac:dyDescent="0.2">
      <c r="A31" s="4"/>
      <c r="B31" s="4"/>
    </row>
    <row r="32" spans="1:5" x14ac:dyDescent="0.2">
      <c r="A32" s="4"/>
      <c r="B32" s="9"/>
      <c r="C32" s="32"/>
    </row>
    <row r="33" spans="1:231" x14ac:dyDescent="0.2">
      <c r="A33" s="4"/>
      <c r="B33" s="4"/>
    </row>
    <row r="34" spans="1:231" x14ac:dyDescent="0.2">
      <c r="A34" s="6"/>
    </row>
    <row r="35" spans="1:231" x14ac:dyDescent="0.2">
      <c r="A35" s="15"/>
    </row>
    <row r="37" spans="1:231" x14ac:dyDescent="0.2">
      <c r="A37" s="35"/>
      <c r="B37" s="35"/>
      <c r="C37" s="35"/>
      <c r="D37" s="35"/>
      <c r="E37" s="37"/>
      <c r="F37" s="37"/>
      <c r="G37" s="37"/>
      <c r="H37" s="37"/>
      <c r="I37" s="37"/>
      <c r="J37" s="37"/>
      <c r="K37" s="37"/>
      <c r="L37" s="37"/>
      <c r="M37" s="37"/>
      <c r="N37" s="37"/>
      <c r="O37" s="37"/>
      <c r="P37" s="37"/>
      <c r="Q37" s="37"/>
      <c r="R37" s="37"/>
      <c r="S37" s="37"/>
      <c r="T37" s="37"/>
      <c r="U37" s="37"/>
      <c r="V37" s="37"/>
      <c r="W37" s="37"/>
      <c r="X37" s="37"/>
      <c r="Y37" s="37"/>
      <c r="Z37" s="37"/>
      <c r="AA37" s="37"/>
      <c r="AB37" s="37"/>
      <c r="AC37" s="37"/>
      <c r="AD37" s="37"/>
      <c r="AE37" s="37"/>
      <c r="AF37" s="37"/>
      <c r="AG37" s="37"/>
      <c r="AH37" s="37"/>
      <c r="AI37" s="37"/>
      <c r="AJ37" s="37"/>
      <c r="AK37" s="37"/>
      <c r="AL37" s="37"/>
      <c r="AM37" s="37"/>
      <c r="AN37" s="37"/>
      <c r="AO37" s="37"/>
      <c r="AP37" s="37"/>
      <c r="AQ37" s="37"/>
      <c r="AR37" s="37"/>
      <c r="AS37" s="37"/>
      <c r="AT37" s="37"/>
      <c r="AU37" s="37"/>
      <c r="AV37" s="37"/>
      <c r="AW37" s="37"/>
      <c r="AX37" s="37"/>
      <c r="AY37" s="37"/>
      <c r="AZ37" s="37"/>
      <c r="BA37" s="37"/>
      <c r="BB37" s="37"/>
      <c r="BC37" s="37"/>
      <c r="BD37" s="37"/>
      <c r="BE37" s="37"/>
      <c r="BF37" s="37"/>
      <c r="BG37" s="37"/>
      <c r="BH37" s="37"/>
      <c r="BI37" s="37"/>
      <c r="BJ37" s="37"/>
      <c r="BK37" s="37"/>
      <c r="BL37" s="37"/>
      <c r="BM37" s="37"/>
      <c r="BN37" s="37"/>
      <c r="BO37" s="37"/>
      <c r="BP37" s="37"/>
      <c r="BQ37" s="37"/>
      <c r="BR37" s="37"/>
      <c r="BS37" s="37"/>
      <c r="BT37" s="37"/>
      <c r="BU37" s="37"/>
      <c r="BV37" s="37"/>
      <c r="BW37" s="37"/>
      <c r="BX37" s="37"/>
      <c r="BY37" s="37"/>
      <c r="BZ37" s="37"/>
      <c r="CA37" s="37"/>
      <c r="CB37" s="37"/>
      <c r="CC37" s="37"/>
      <c r="CD37" s="37"/>
      <c r="CE37" s="37"/>
      <c r="CF37" s="37"/>
      <c r="CG37" s="37"/>
      <c r="CH37" s="37"/>
      <c r="CI37" s="37"/>
      <c r="CJ37" s="37"/>
      <c r="CK37" s="37"/>
      <c r="CL37" s="37"/>
      <c r="CM37" s="37"/>
      <c r="CN37" s="37"/>
      <c r="CO37" s="37"/>
      <c r="CP37" s="37"/>
      <c r="CQ37" s="37"/>
      <c r="CR37" s="37"/>
      <c r="CS37" s="37"/>
      <c r="CT37" s="37"/>
      <c r="CU37" s="37"/>
      <c r="CV37" s="37"/>
      <c r="CW37" s="37"/>
      <c r="CX37" s="37"/>
      <c r="CY37" s="37"/>
      <c r="CZ37" s="37"/>
      <c r="DA37" s="37"/>
      <c r="DB37" s="37"/>
      <c r="DC37" s="37"/>
      <c r="DD37" s="37"/>
      <c r="DE37" s="37"/>
      <c r="DF37" s="37"/>
      <c r="DG37" s="37"/>
      <c r="DH37" s="37"/>
      <c r="DI37" s="37"/>
      <c r="DJ37" s="37"/>
      <c r="DK37" s="37"/>
      <c r="DL37" s="37"/>
      <c r="DM37" s="37"/>
      <c r="DN37" s="37"/>
      <c r="DO37" s="37"/>
      <c r="DP37" s="37"/>
      <c r="DQ37" s="37"/>
      <c r="DR37" s="37"/>
      <c r="DS37" s="37"/>
      <c r="DT37" s="37"/>
      <c r="DU37" s="37"/>
      <c r="DV37" s="37"/>
      <c r="DW37" s="37"/>
      <c r="DX37" s="37"/>
      <c r="DY37" s="37"/>
      <c r="DZ37" s="37"/>
      <c r="EA37" s="37"/>
      <c r="EB37" s="37"/>
      <c r="EC37" s="37"/>
      <c r="ED37" s="37"/>
      <c r="EE37" s="37"/>
      <c r="EF37" s="37"/>
      <c r="EG37" s="37"/>
      <c r="EH37" s="37"/>
      <c r="EI37" s="37"/>
      <c r="EJ37" s="37"/>
      <c r="EK37" s="37"/>
      <c r="EL37" s="37"/>
      <c r="EM37" s="37"/>
      <c r="EN37" s="37"/>
      <c r="EO37" s="37"/>
      <c r="EP37" s="37"/>
      <c r="EQ37" s="37"/>
      <c r="ER37" s="37"/>
      <c r="ES37" s="37"/>
      <c r="ET37" s="37"/>
      <c r="EU37" s="37"/>
      <c r="EV37" s="37"/>
      <c r="EW37" s="37"/>
      <c r="EX37" s="37"/>
      <c r="EY37" s="37"/>
      <c r="EZ37" s="37"/>
      <c r="FA37" s="37"/>
      <c r="FB37" s="37"/>
      <c r="FC37" s="37"/>
      <c r="FD37" s="37"/>
      <c r="FE37" s="37"/>
      <c r="FF37" s="37"/>
      <c r="FG37" s="37"/>
      <c r="FH37" s="37"/>
      <c r="FI37" s="37"/>
      <c r="FJ37" s="37"/>
      <c r="FK37" s="37"/>
      <c r="FL37" s="37"/>
      <c r="FM37" s="37"/>
      <c r="FN37" s="37"/>
      <c r="FO37" s="37"/>
      <c r="FP37" s="37"/>
      <c r="FQ37" s="37"/>
      <c r="FR37" s="37"/>
      <c r="FS37" s="37"/>
      <c r="FT37" s="37"/>
      <c r="FU37" s="37"/>
      <c r="FV37" s="37"/>
      <c r="FW37" s="37"/>
      <c r="FX37" s="37"/>
      <c r="FY37" s="37"/>
      <c r="FZ37" s="37"/>
      <c r="GA37" s="37"/>
      <c r="GB37" s="37"/>
      <c r="GC37" s="37"/>
      <c r="GD37" s="37"/>
      <c r="GE37" s="37"/>
      <c r="GF37" s="37"/>
      <c r="GG37" s="37"/>
      <c r="GH37" s="37"/>
      <c r="GI37" s="37"/>
      <c r="GJ37" s="37"/>
      <c r="GK37" s="37"/>
      <c r="GL37" s="37"/>
      <c r="GM37" s="37"/>
      <c r="GN37" s="37"/>
      <c r="GO37" s="37"/>
      <c r="GP37" s="37"/>
      <c r="GQ37" s="37"/>
      <c r="GR37" s="37"/>
      <c r="GS37" s="37"/>
      <c r="GT37" s="37"/>
      <c r="GU37" s="37"/>
      <c r="GV37" s="37"/>
      <c r="GW37" s="37"/>
      <c r="GX37" s="37"/>
      <c r="GY37" s="37"/>
      <c r="GZ37" s="37"/>
      <c r="HA37" s="37"/>
      <c r="HB37" s="37"/>
      <c r="HC37" s="37"/>
      <c r="HD37" s="37"/>
      <c r="HE37" s="37"/>
      <c r="HF37" s="37"/>
      <c r="HG37" s="37"/>
      <c r="HH37" s="37"/>
      <c r="HI37" s="37"/>
      <c r="HJ37" s="37"/>
      <c r="HK37" s="37"/>
      <c r="HL37" s="37"/>
      <c r="HM37" s="37"/>
      <c r="HN37" s="37"/>
      <c r="HO37" s="37"/>
      <c r="HP37" s="37"/>
      <c r="HQ37" s="37"/>
      <c r="HR37" s="37"/>
      <c r="HS37" s="37"/>
      <c r="HT37" s="37"/>
      <c r="HU37" s="37"/>
      <c r="HV37" s="37"/>
      <c r="HW37" s="37"/>
    </row>
  </sheetData>
  <mergeCells count="1">
    <mergeCell ref="A37:HW37"/>
  </mergeCells>
  <printOptions horizontalCentered="1"/>
  <pageMargins left="0.19685039370078741" right="0.19685039370078741" top="0.39370078740157483" bottom="0.19685039370078741" header="0" footer="0"/>
  <pageSetup paperSize="9" scale="60" fitToWidth="0" fitToHeight="0" orientation="portrait" verticalDpi="1200" r:id="rId1"/>
  <headerFooter alignWithMargins="0">
    <oddHeader>&amp;R&amp;"Tahoma,обычный"&amp;8Форма 0503317 с.&amp;P</oddHeader>
    <oddFooter>&amp;R</oddFooter>
  </headerFooter>
  <customProperties>
    <customPr name="LastActive" r:id="rId2"/>
  </customProperti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6</vt:i4>
      </vt:variant>
    </vt:vector>
  </HeadingPairs>
  <TitlesOfParts>
    <vt:vector size="9" baseType="lpstr">
      <vt:lpstr>Доходы</vt:lpstr>
      <vt:lpstr>Расходы</vt:lpstr>
      <vt:lpstr>Источники</vt:lpstr>
      <vt:lpstr>Источники!Print_Area</vt:lpstr>
      <vt:lpstr>Расходы!Print_Area</vt:lpstr>
      <vt:lpstr>Источники!Заголовки_для_печати</vt:lpstr>
      <vt:lpstr>Расходы!Заголовки_для_печати</vt:lpstr>
      <vt:lpstr>Доходы!Область_печати</vt:lpstr>
      <vt:lpstr>Источники!Область_печати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 ����" (�.������)</dc:creator>
  <cp:lastModifiedBy>Алсу Аглямзянова</cp:lastModifiedBy>
  <cp:lastPrinted>2025-02-19T13:01:34Z</cp:lastPrinted>
  <dcterms:created xsi:type="dcterms:W3CDTF">2005-02-01T12:32:18Z</dcterms:created>
  <dcterms:modified xsi:type="dcterms:W3CDTF">2025-02-19T13:02:00Z</dcterms:modified>
</cp:coreProperties>
</file>